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na\Desktop\Plan nabave\"/>
    </mc:Choice>
  </mc:AlternateContent>
  <xr:revisionPtr revIDLastSave="0" documentId="13_ncr:1_{D668F790-1EFF-4055-9DE0-6F52333DB223}" xr6:coauthVersionLast="47" xr6:coauthVersionMax="47" xr10:uidLastSave="{00000000-0000-0000-0000-000000000000}"/>
  <workbookProtection workbookAlgorithmName="SHA-512" workbookHashValue="4CUmvv9YiCpRDhGB8JDKZDnTSaqcdNFGAs1jdPpPX7PHJI4eX9wYuwb428d0MuQWet9s1aKcEja0wOeuZxrzpA==" workbookSaltValue="hlszQxk97szxdJb+NATfuw==" workbookSpinCount="100000" lockStructure="1"/>
  <bookViews>
    <workbookView xWindow="-120" yWindow="-120" windowWidth="29040" windowHeight="15840" xr2:uid="{374EECAD-5305-4A1A-894D-704EB86503A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00" i="1" l="1"/>
  <c r="B300" i="1"/>
  <c r="F75" i="1"/>
  <c r="D75" i="1"/>
  <c r="C75" i="1"/>
  <c r="B75" i="1"/>
</calcChain>
</file>

<file path=xl/sharedStrings.xml><?xml version="1.0" encoding="utf-8"?>
<sst xmlns="http://schemas.openxmlformats.org/spreadsheetml/2006/main" count="1950" uniqueCount="650">
  <si>
    <t>REPUBLIKA HRVATSKA</t>
  </si>
  <si>
    <t>SISAČKO-MOSLAVAČKA ŽUPANIJA</t>
  </si>
  <si>
    <t>G R A D   G L I N A</t>
  </si>
  <si>
    <t>GLINA, TRG BANA JOSIPA JELAČIĆA 2</t>
  </si>
  <si>
    <t>KLASA: 406-01/21-01/10</t>
  </si>
  <si>
    <t>Z A K LJ U Č A K</t>
  </si>
  <si>
    <t>Članak 1.</t>
  </si>
  <si>
    <t>Redni broj</t>
  </si>
  <si>
    <t>Evidencijski broj nabave</t>
  </si>
  <si>
    <t>Predmet nabave</t>
  </si>
  <si>
    <t>Brojčana oznaka predmeta nabave iz Jedinstvenog rječnika javne nabave (CPV)</t>
  </si>
  <si>
    <t>Procijenjena vrijednost nabave (u kunama)</t>
  </si>
  <si>
    <t xml:space="preserve">Vrsta postupka (uključujući i jednostavnu nabavu) </t>
  </si>
  <si>
    <t>Posebni režim nabave</t>
  </si>
  <si>
    <t>Predmet podijeljen na grupe?</t>
  </si>
  <si>
    <t>Sklapa se Ugovor/ okvirni sporazum/ narudžbe- nica?</t>
  </si>
  <si>
    <t>Ugovor/ okvirni sporazum se financira iz fondova EU</t>
  </si>
  <si>
    <t>Planirani početak postupka</t>
  </si>
  <si>
    <t>Planirano trajanje ugovora ili okvirnog sporazuma</t>
  </si>
  <si>
    <t>Napomena</t>
  </si>
  <si>
    <t>Vrijedi od</t>
  </si>
  <si>
    <t>Vrijedi do</t>
  </si>
  <si>
    <t>1.</t>
  </si>
  <si>
    <t>1/22 JDN</t>
  </si>
  <si>
    <t>Stručno usavršavanje zaposlenika</t>
  </si>
  <si>
    <t>80522000-9</t>
  </si>
  <si>
    <t>Postupak jednostavne nabave</t>
  </si>
  <si>
    <t>01.01.2022.</t>
  </si>
  <si>
    <t>2.</t>
  </si>
  <si>
    <t>2/22 JDN</t>
  </si>
  <si>
    <t>Uredski materijal</t>
  </si>
  <si>
    <t>22800000-8</t>
  </si>
  <si>
    <t>3.</t>
  </si>
  <si>
    <t>3/22 JDN</t>
  </si>
  <si>
    <t>Materijal za higijenske potrebe i njegu</t>
  </si>
  <si>
    <t>33700000-7</t>
  </si>
  <si>
    <t>4.</t>
  </si>
  <si>
    <t>1/22 EV-M</t>
  </si>
  <si>
    <t>Električna energija za poslovne zgrade</t>
  </si>
  <si>
    <t>09310000-5</t>
  </si>
  <si>
    <t>Otvoreni postupak</t>
  </si>
  <si>
    <t>ne</t>
  </si>
  <si>
    <t>Ugovor</t>
  </si>
  <si>
    <t>siječanj</t>
  </si>
  <si>
    <t>12 mjeseci</t>
  </si>
  <si>
    <t>5.</t>
  </si>
  <si>
    <t>4/22 JDN</t>
  </si>
  <si>
    <t>Motorni benzin i dizel gorivo</t>
  </si>
  <si>
    <t>09132000-3</t>
  </si>
  <si>
    <t>6.</t>
  </si>
  <si>
    <t>5/22 JDN</t>
  </si>
  <si>
    <t>Ostali materijal za proizvodnju energije (ugljen, drva, teško ulje)</t>
  </si>
  <si>
    <t>09135000-4</t>
  </si>
  <si>
    <t>7.</t>
  </si>
  <si>
    <t>6/22 JDN</t>
  </si>
  <si>
    <t>Službena, radna i zaštitna odjeća i obuća</t>
  </si>
  <si>
    <t>18100000-0</t>
  </si>
  <si>
    <t>8.</t>
  </si>
  <si>
    <t>7/22 JDN</t>
  </si>
  <si>
    <t>Usluge telefona, telefaksa</t>
  </si>
  <si>
    <t>64210000-1</t>
  </si>
  <si>
    <t>9.</t>
  </si>
  <si>
    <t>8/22 JDN</t>
  </si>
  <si>
    <t>Usluge Interneta</t>
  </si>
  <si>
    <t>72411000-4</t>
  </si>
  <si>
    <t>10.</t>
  </si>
  <si>
    <t>9/22 JDN</t>
  </si>
  <si>
    <t>Poštarina</t>
  </si>
  <si>
    <t>64110000-0</t>
  </si>
  <si>
    <t>11.</t>
  </si>
  <si>
    <t>10/22 JDN</t>
  </si>
  <si>
    <t xml:space="preserve">Održavanje poslovnih zgrada  </t>
  </si>
  <si>
    <t>50800000-3</t>
  </si>
  <si>
    <t>12.</t>
  </si>
  <si>
    <t>11/22 JDN</t>
  </si>
  <si>
    <t>Uređenje prilaza za osobe smanjene pokretljivosti u zgradu u Glini, Petrinjska 4</t>
  </si>
  <si>
    <t>45200000-9</t>
  </si>
  <si>
    <t>13.</t>
  </si>
  <si>
    <t>12/22 JDN</t>
  </si>
  <si>
    <t>Izvedba radova cjelovite obnove zgrade, zgrada Gradske uprave, Trg bana Josipa Jelačića 2, Glina</t>
  </si>
  <si>
    <t>45454100-5</t>
  </si>
  <si>
    <t>Promjena naziva predmeta nabave -obnova nakon potresa</t>
  </si>
  <si>
    <t>01.07.2022.</t>
  </si>
  <si>
    <t>Provedba mjera zaštite kulturne baštine - Izvođenje radova obnove zgrade Gradske uprave u Glini, Trg bana Josipa Jelačića 2</t>
  </si>
  <si>
    <t>Promjena naziva predmeta nabave i procijenjene vrijednosti nabave -obnova nakon potresa</t>
  </si>
  <si>
    <t>13.05.2022.</t>
  </si>
  <si>
    <t>Izvođenje radova obnove zgrade Gradske uprave u Glini, Trg bana Josipa Jelačića 2</t>
  </si>
  <si>
    <t>Obnova nakon potresa</t>
  </si>
  <si>
    <t>14.</t>
  </si>
  <si>
    <t>8/22 EV-M</t>
  </si>
  <si>
    <t>71247000-1</t>
  </si>
  <si>
    <t>da</t>
  </si>
  <si>
    <t>srpanj</t>
  </si>
  <si>
    <t>6 mjeseci</t>
  </si>
  <si>
    <t xml:space="preserve">Promjena naziva predmeta nabave, procijenjene vrijednosti nabave i vrste postupka </t>
  </si>
  <si>
    <t>13/22 JDN</t>
  </si>
  <si>
    <t>Stručni nadzor nad izvođenjem radova obnove zgrade Gradske uprave u Glini, Trg bana Josipa Jelačića 2</t>
  </si>
  <si>
    <t>15.</t>
  </si>
  <si>
    <t>14/22 JDN</t>
  </si>
  <si>
    <t>Projektantski nadzor nad izvođenjem radova za cjelovitu obnovu zgrade, zgrada Gradske uprave, Trg bana Josipa Jelačića 2, Glina</t>
  </si>
  <si>
    <t>71248000-8</t>
  </si>
  <si>
    <t>Promjena naziva predmeta nabave i procijenjene vrijednosti nabave</t>
  </si>
  <si>
    <t>Projektantski nadzor nad izvođenjem radova obnove zgrade Gradske uprave u Glini, Trg bana Josipa Jelačića 2</t>
  </si>
  <si>
    <t>16.</t>
  </si>
  <si>
    <t>15/22 JDN</t>
  </si>
  <si>
    <t>Koordinator II nad izvođenjem radova obnove zgrade Gradske uprave u Glini, Trg bana Josipa Jelačića 2</t>
  </si>
  <si>
    <t>71521000-6</t>
  </si>
  <si>
    <t>Briše se</t>
  </si>
  <si>
    <t>18.</t>
  </si>
  <si>
    <t>17/22 JDN</t>
  </si>
  <si>
    <t>Projekt obnove zgrade za cjelovitu obnovu zgrade u Glini, Petrinjska 4</t>
  </si>
  <si>
    <t>71200000-0</t>
  </si>
  <si>
    <t>Promjena brojčane oznake predmeta nabave</t>
  </si>
  <si>
    <t>28.02.2022.</t>
  </si>
  <si>
    <t>71220000-6</t>
  </si>
  <si>
    <t>Promjena procijenjene vrijednosti nabave</t>
  </si>
  <si>
    <t>17.01.2022.</t>
  </si>
  <si>
    <t>19.</t>
  </si>
  <si>
    <t>18/22 JDN</t>
  </si>
  <si>
    <t>Izrada elaborata ocjene postojećeg stanja građevinske konstrukcije zgrade u Glini, Jukinačka 104</t>
  </si>
  <si>
    <t>71000000-8</t>
  </si>
  <si>
    <t>20.</t>
  </si>
  <si>
    <t>19/22 JDN</t>
  </si>
  <si>
    <t>Projekt obnove za cjelovitu obnovu zgrade u Glini, Jukinačka 104</t>
  </si>
  <si>
    <t>21.</t>
  </si>
  <si>
    <t>20/22 JDN</t>
  </si>
  <si>
    <t>Projekt obnove zgrade za cjelovitu obnovu zgrade u Glini, Trg dr. Franje Tuđmana 16 i Frankopanska 1</t>
  </si>
  <si>
    <t>Promjena brojčane oznake predmeta nabave i procijenjene vrijednosti nabave</t>
  </si>
  <si>
    <t>26.01.2022.</t>
  </si>
  <si>
    <t>22.</t>
  </si>
  <si>
    <t>21/22 JDN</t>
  </si>
  <si>
    <t>Projekt obnove zgrade za cjelovitu obnovu zgrade u Glini, Trg dr. Franje Tuđmana 17</t>
  </si>
  <si>
    <t>Promjena naziva predmeta nabave</t>
  </si>
  <si>
    <t>Projektantski nadzor Projekt obnove zgrade za cjelovitu obnovu zgrade u Glini, Trg dr. Franje Tuđmana 17</t>
  </si>
  <si>
    <t>23.</t>
  </si>
  <si>
    <t>22/22 JDN</t>
  </si>
  <si>
    <t>Izrada elaborata ocjene postojećeg stanja građevinske konstrukcije zgrade Hrvatskog doma u Glini, S. i A. Radića 10</t>
  </si>
  <si>
    <t>02.01.2022.</t>
  </si>
  <si>
    <t>24.</t>
  </si>
  <si>
    <t>23/22 JDN</t>
  </si>
  <si>
    <t>Projekt obnove za cjelovitu obnovu zgrade Hrvatskog doma u Glini, S. i A. Radića 10</t>
  </si>
  <si>
    <t>25.</t>
  </si>
  <si>
    <t>24/22 JDN</t>
  </si>
  <si>
    <t>Projekt obnove zgrade za cjelovitu obnovu zgrade u Glini, Trg dr. Franje Tuđmana 24</t>
  </si>
  <si>
    <t>26.</t>
  </si>
  <si>
    <t>25/22 JDN</t>
  </si>
  <si>
    <t>Usluge tekućeg i investicijskog održavanja postrojenja i opreme</t>
  </si>
  <si>
    <t>50310000-1</t>
  </si>
  <si>
    <t>27.</t>
  </si>
  <si>
    <t>26/22 JDN</t>
  </si>
  <si>
    <t>Usluge tekućeg i investicijskog održavanja prijevoznih sredstava</t>
  </si>
  <si>
    <t>50112000-3</t>
  </si>
  <si>
    <t>28.</t>
  </si>
  <si>
    <t>27/22 JDN</t>
  </si>
  <si>
    <t>Tisak - objava oglasa i natječaja</t>
  </si>
  <si>
    <t>79341400-0</t>
  </si>
  <si>
    <t>29.</t>
  </si>
  <si>
    <t>28/22 JDN</t>
  </si>
  <si>
    <t>Promidžbeni materijali</t>
  </si>
  <si>
    <t>79342100-4</t>
  </si>
  <si>
    <t>30.</t>
  </si>
  <si>
    <t>29/22 JDN</t>
  </si>
  <si>
    <t>Ostale usluge promidžbe i informiranja - medijsko praćenje</t>
  </si>
  <si>
    <t>92210000-6</t>
  </si>
  <si>
    <t>31.</t>
  </si>
  <si>
    <t>30/22 JDN</t>
  </si>
  <si>
    <t>Deratizacija i dezinsekcija</t>
  </si>
  <si>
    <t>90922000-6</t>
  </si>
  <si>
    <t>30.03.2022.</t>
  </si>
  <si>
    <t>32.</t>
  </si>
  <si>
    <t>31/22 JDN</t>
  </si>
  <si>
    <t>Usluge Zavoda za javno zdravstvo SMŽ</t>
  </si>
  <si>
    <t>33.</t>
  </si>
  <si>
    <t>32/22 JDN</t>
  </si>
  <si>
    <t>Zakupnine i najamnine za opremu</t>
  </si>
  <si>
    <t>70200000-3</t>
  </si>
  <si>
    <t>34.</t>
  </si>
  <si>
    <t>33/22 JDN</t>
  </si>
  <si>
    <t>Obvezatni i preventivni zdravstveni pregledi djelatnika</t>
  </si>
  <si>
    <t>85140000-2</t>
  </si>
  <si>
    <t>35.</t>
  </si>
  <si>
    <t>34/22 JDN</t>
  </si>
  <si>
    <t>Veterinarske usluge - higijeničarske usluge</t>
  </si>
  <si>
    <t>98380000-0</t>
  </si>
  <si>
    <t>36.</t>
  </si>
  <si>
    <t>35/22 JDN</t>
  </si>
  <si>
    <t xml:space="preserve">Intelektualne usluge za kulturne manifestacije </t>
  </si>
  <si>
    <t>98300000-6</t>
  </si>
  <si>
    <t>37.</t>
  </si>
  <si>
    <t>36/22 JDN</t>
  </si>
  <si>
    <t xml:space="preserve">Stručni nadzor nad obavljanjem poslova na otklanjanju posljedica potresa </t>
  </si>
  <si>
    <t>71520000-9</t>
  </si>
  <si>
    <t>38.</t>
  </si>
  <si>
    <t>37/22 JDN</t>
  </si>
  <si>
    <t>Održavanje računalnih programa</t>
  </si>
  <si>
    <t>72212700-6</t>
  </si>
  <si>
    <t xml:space="preserve">Promjena naziva predmeta nabave i procijenjene vrijednosti nabave </t>
  </si>
  <si>
    <t>Računalne usluge</t>
  </si>
  <si>
    <t>39.</t>
  </si>
  <si>
    <t>38/22 JDN</t>
  </si>
  <si>
    <t>Premije osiguranja</t>
  </si>
  <si>
    <t>66519300-4</t>
  </si>
  <si>
    <t>40.</t>
  </si>
  <si>
    <t>39/22 JDN</t>
  </si>
  <si>
    <t>Reprezentacija</t>
  </si>
  <si>
    <t>15000000-8</t>
  </si>
  <si>
    <t>42.</t>
  </si>
  <si>
    <t>2/22 EV-M</t>
  </si>
  <si>
    <t>Izgradnja ispusta oborinskih voda odlagališta Gmajna u rijeku Maju</t>
  </si>
  <si>
    <t>45222110-3</t>
  </si>
  <si>
    <t>veljača</t>
  </si>
  <si>
    <t>11 mjeseci</t>
  </si>
  <si>
    <t>43.</t>
  </si>
  <si>
    <t>41/22 JDN</t>
  </si>
  <si>
    <t>Stručni nadzor nad izgradnjom ispusta oborinskih voda odlagališta Gmajna u rijeku Maju</t>
  </si>
  <si>
    <t>44.</t>
  </si>
  <si>
    <t>42/22 JDN</t>
  </si>
  <si>
    <t>Sanacija i nastavak rada odlagališta Gmajna u Glini na k.č.br.2055 k.o. Glina, Etapa 8. dogradnja sustava odvodnje oborinskih voda - radovi uređenja pokosa oborinskog kanala (faza II)</t>
  </si>
  <si>
    <t>45.</t>
  </si>
  <si>
    <t>3/22 EV-M</t>
  </si>
  <si>
    <t>Izrada projektno tehničke dokumentacije za zgradu Poduzetničkog inkubatora u Glini</t>
  </si>
  <si>
    <t>10 mjeseci</t>
  </si>
  <si>
    <t>46.</t>
  </si>
  <si>
    <t>4/22 EV-M</t>
  </si>
  <si>
    <t>Izvođenje radova hitnog obnavljanja pogođenih prirodnih područja kako bi se izbjegli neposredni učinci erozije tla na području Grada Gline -  klizište u Gornjem Viduševcu kč. 3246/1;3246/2 (katastarska čestica 3246), 3248 i 3259 k.o. Viduševac</t>
  </si>
  <si>
    <t>45222000-9</t>
  </si>
  <si>
    <t>8 mjeseci</t>
  </si>
  <si>
    <t>Izvođenje radova sanacije klizišta u Gornjem Viduševcu k.č.br. 3246/1 i 3246/2 (katastarska čestica 3246), 3248 i 3259 k.o. Viduševac</t>
  </si>
  <si>
    <t>ožujak</t>
  </si>
  <si>
    <t>Izvođenje radova sanacije klizišta na k.č.br.1292 i dijelu k.č.br.3246 u k.o. Viduševac</t>
  </si>
  <si>
    <t>47.</t>
  </si>
  <si>
    <t>5/22 EV-M</t>
  </si>
  <si>
    <t>Izvođenje dijela radova na izgradnji zamjenskog mosta na rijeci Maji u Donjem Klasniću (zaselak Milakare)  - završni radovi obaloutvrda</t>
  </si>
  <si>
    <t>45221000-2</t>
  </si>
  <si>
    <t>48.</t>
  </si>
  <si>
    <t>43/22 JDN</t>
  </si>
  <si>
    <t>Nadzor nad izvođenjem dijela radova na izgradnji zamjenskog mosta na rijeci Maji u Donjem Klasniću (zaselak Milakare)  - završni radovi obaloutvrda</t>
  </si>
  <si>
    <t>49.</t>
  </si>
  <si>
    <t>44/22 JDN</t>
  </si>
  <si>
    <t>Računala i računalna oprema</t>
  </si>
  <si>
    <t>30230000-0</t>
  </si>
  <si>
    <t>50.</t>
  </si>
  <si>
    <t>6/22 EV-M</t>
  </si>
  <si>
    <t>Programska rješenja namijenjena digitalizaciji i transparentom radu Grada Gline</t>
  </si>
  <si>
    <t>48000000-8</t>
  </si>
  <si>
    <t>51.</t>
  </si>
  <si>
    <t>45/22 JDN</t>
  </si>
  <si>
    <t>Usluga dizajna web stranice</t>
  </si>
  <si>
    <t>72413000-8</t>
  </si>
  <si>
    <t>53.</t>
  </si>
  <si>
    <t>7/22 EV-M</t>
  </si>
  <si>
    <t>Izvođenje radova rekonstrukcije postojeće zgrade ŠRC-a (etapa E3) i Izgradnja  glavnog nogometnog igrališta s atletskom stazom (etapa E5/1) na k.č.br. 1236/1 k.o. Glina na području Grada Gline s opremanjem</t>
  </si>
  <si>
    <t>45212200-8</t>
  </si>
  <si>
    <t>18 mjeseci</t>
  </si>
  <si>
    <t>54.</t>
  </si>
  <si>
    <t>47/22 JDN</t>
  </si>
  <si>
    <t>Stručni nadzor nad izvođenjem radova rekonstrukcije postojeće zgrade ŠRC-a (etapa E3) i Izgradnja  glavnog nogometnog igrališta s atletskom stazom (etapa E5/1) na k.č.br. 1236/1 k.o. Glina na području Grada Gline s opremanjem</t>
  </si>
  <si>
    <t>55.</t>
  </si>
  <si>
    <t>48/22 JDN</t>
  </si>
  <si>
    <t>Projektantski nadzor nad izvođenjem radova rekonstrukcije postojeće zgrade ŠRC-a (etapa E3) i Izgradnja  glavnog nogometnog igrališta s atletskom stazom (etapa E5/1) na k.č.br. 1236/1 k.o. Glina na području Grada Gline s opremanjem</t>
  </si>
  <si>
    <t>56.</t>
  </si>
  <si>
    <t>49/22 JDN</t>
  </si>
  <si>
    <t>Vođenje projekta izvođenja radova rekonstrukcije postojeće zgrade ŠRC-a (etapa E3) i Izgradnja  glavnog nogometnog igrališta s atletskom stazom (etapa E5/1) na k.č.br. 1236/1 k.o. Glina na području Grada Gline s opremanjem</t>
  </si>
  <si>
    <t>72224000-1</t>
  </si>
  <si>
    <t>57.</t>
  </si>
  <si>
    <t>50/22 JDN</t>
  </si>
  <si>
    <t>Izrada Izvješća o provedenoj kontroli (reviziji) projekta obnove konstrukcije, Kuća hrvatske himne - Ulica kneza Branimira 13, Glina</t>
  </si>
  <si>
    <t>79418000-7</t>
  </si>
  <si>
    <t>Priprema i provedba postupka javne nabave za postupak izvođenja radova rekonstrukcije postojeće zgrade ŠRC-a (etapa E3) i Izgradnja  glavnog nogometnog igrališta s atletskom stazom (etapa E5/1) na k.č.br. 1236/1 k.o. Glina na području Grada Gline s opremanjem</t>
  </si>
  <si>
    <t>58.</t>
  </si>
  <si>
    <t>51/22 JDN</t>
  </si>
  <si>
    <t>Prijava projektnih prijedloga na Poziv za dodjelu bespovratnih financijskih sredstava - Provedba mjere zaštite kulturne baštine oštećene u seriji potresa s epicentrom na području Sisačko-moslavačke županije</t>
  </si>
  <si>
    <t>79000000-4</t>
  </si>
  <si>
    <t>Dodaje se</t>
  </si>
  <si>
    <t>59.</t>
  </si>
  <si>
    <t>52/22 JDN</t>
  </si>
  <si>
    <t>Izrada snimke postojećeg stanja objekta u Glini, Jukinačka 104, k.č.br. 915/1 k.o. Glina</t>
  </si>
  <si>
    <t>60.</t>
  </si>
  <si>
    <t>53/22 JDN</t>
  </si>
  <si>
    <t xml:space="preserve">Izrada elaborata ocjene postojećeg stanja građevinske konstrukcije zgrade Hrvatskog doma u Glini, S. i A. Radića 10 , k.č.br. 1764  k.o. Glina </t>
  </si>
  <si>
    <t xml:space="preserve">Briše se </t>
  </si>
  <si>
    <t>61.</t>
  </si>
  <si>
    <t>54/22 JDN</t>
  </si>
  <si>
    <t>62.</t>
  </si>
  <si>
    <t>55/22 JDN</t>
  </si>
  <si>
    <t xml:space="preserve">Projekt obnove zgrade za cjelovitu obnovu zgrade u Glini, S. i A. Radića 11 </t>
  </si>
  <si>
    <t>63.</t>
  </si>
  <si>
    <t>56/22 JDN</t>
  </si>
  <si>
    <t>Projekt obnove zgrade za cjelovitu obnovu zgrade u Glini, Kneza Branimira 13</t>
  </si>
  <si>
    <t>64.</t>
  </si>
  <si>
    <t>57/22 JDN</t>
  </si>
  <si>
    <t>Izvješće o kontroli projekta (usluga revidenta)  potresom oštećene zgrade u Glini, Kneza Branimira 13</t>
  </si>
  <si>
    <t>65.</t>
  </si>
  <si>
    <t>58/22 JDN</t>
  </si>
  <si>
    <t>Projekt obnove zgrade za cjelovitu obnovu zgrade u Glini, Trg Petra Krešimira IV 2</t>
  </si>
  <si>
    <t>66.</t>
  </si>
  <si>
    <t>59/22 JDN</t>
  </si>
  <si>
    <t>Izrada izvješća o provedenoj kontroli (reviziji) projekta obnove konstrukcije, upravna zgrada Crvenog križa, Trg dr. Franje Tuđmana, 16/Frankopanska 1 Glina</t>
  </si>
  <si>
    <t>Izvješće o kontroli projekta (usluga revidenta)  potresom oštećene zgrade u Glini, Trg dr. Franje Tuđmana 16 i Frankopanska 1</t>
  </si>
  <si>
    <t xml:space="preserve">   67.</t>
  </si>
  <si>
    <t>60/22 JDN</t>
  </si>
  <si>
    <t>Davanje i popunjavanje te ovjeravanje izjave  stručnjaka / glavnog projektanta, dostava dokaza o preliminarnoj procjeni štete ili nalaza ovlaštenog statičara za svaku pojedinu lokaciju  i iskaz procjene troška izrade projektno tehničke dokumentacije, iskaz procjene troška radova sanacije, troškova stručnog nadzora i koordinatora II zaštite na radu za svaku pojedinu lokaciju u svrhu prijave projektnog prijedloga na Poziv za dodjelu bespovratnih financijskih sredstava vraćanje u ispravno radno stanje infrastrukture i pogona u području prijevoza oštećenih u potresu</t>
  </si>
  <si>
    <t>68.</t>
  </si>
  <si>
    <t>61/22 JDN</t>
  </si>
  <si>
    <t xml:space="preserve">Davanje izjave stručnjaka, davanje nalaza ili Izjave ovlaštenog inženjera/sudskog vještaka o utjecaju potresa na klizište s iskazom procjene troška sanacije (erozija/klizišta/vrtače) u svrhu prijave projektnog prijedloga na Poziv za dostavu projektnih prijedloga - Hitno obnavljanje pogođenih prirodnih područja kako bi se izbjegli neposredni učinci erozije tla </t>
  </si>
  <si>
    <t>69.</t>
  </si>
  <si>
    <t>62/22 JDN</t>
  </si>
  <si>
    <t xml:space="preserve">Priprema i prijava projektnih prijedloga Grada Gline na Poziv za dostavu projektnih prijedloga - Hitno obnavljanje pogođenih prirodnih područja kako bi se izbjegli neposredni učinci erozije tla </t>
  </si>
  <si>
    <t>70.</t>
  </si>
  <si>
    <t>63/22 JDN</t>
  </si>
  <si>
    <t>Nabava, dobava i postavljanje autobusne nadstrešnice u Ul. Petra Preradovića u Glini</t>
  </si>
  <si>
    <t>45213315-4</t>
  </si>
  <si>
    <t>71.</t>
  </si>
  <si>
    <t>64/22 JDN</t>
  </si>
  <si>
    <t>Usluga upravljanja operacijom  Pružanje privremenog smještaja potrebitog stanovništva na području Grada Gline</t>
  </si>
  <si>
    <t>72.</t>
  </si>
  <si>
    <t>65/22 JDN</t>
  </si>
  <si>
    <t>Priprema i provođenje postupka javne nabave za izvođenje radova Rekonstrukcije postojeće zgrade ŠRC-a Banovac (etapa E3) i izgradnje glavnog nogometnog igrališta s atletskom stazom (etapa E5/1) na k.č.br. 1236/1 k.o. Glina</t>
  </si>
  <si>
    <t>73.</t>
  </si>
  <si>
    <t>66/22 JDN</t>
  </si>
  <si>
    <t>Priprema i provođenje postupka javne nabave na projektu "Projekt cjelovite obnove potresom oštećene zgrade Gradske uprave Grada Gline, Trg bana Josipa Jelačića 2, Glina"</t>
  </si>
  <si>
    <t>74.</t>
  </si>
  <si>
    <t>67/22 JDN</t>
  </si>
  <si>
    <t xml:space="preserve">Izmjene i dopune projektno tehničke dokumentacije s ishođenjem izmjene i dopune lokacijske dozvole za složenu građevinu Športsko rekreacijski centar Banovac i s ishođenjem izmjene i dopune građevinske dozvole za složenu građevinu Športsko rekreacijski centar Banovac, zahvati u prostoru Rekonstrukcija postojeće zgrade ŠRC-a (etapa E3) i izgradnja glavnog nogometnog igrališta s atletskom stazom (etapa E5/1) na k.č.br. 1236/1 k.o. Glina </t>
  </si>
  <si>
    <t>75.</t>
  </si>
  <si>
    <t>68/22 JDN</t>
  </si>
  <si>
    <t>Izrada idejnog projekta i glavnog projekta za sanaciju klizišta u Gornjem Viduševcu k.č.br. 51 (katastarska čestica 51*) i k.č.br. 3246/1 i 3246/2 k.o. Viduševac (katastarska čestica 3246)</t>
  </si>
  <si>
    <t>76.</t>
  </si>
  <si>
    <t>69/22 JDN</t>
  </si>
  <si>
    <t>Izrada idejnog projekta i glavnog projekta za sanaciju klizišta u Trnovcu Glinskom k.č.br. 2787, 2989, 1988 i 1987 k.o. Mali Gradac</t>
  </si>
  <si>
    <t>Izrada geotehničkog elaborata, idejnog projekta i glavnog projekta za sanaciju klizišta na lokaciji  uz NC 374 u Trnovcu Glinskom, k.č.br. 2787, 1989, 1988 i 1987 k.o. Mali Gradac</t>
  </si>
  <si>
    <t>77.</t>
  </si>
  <si>
    <t>70/22 JDN</t>
  </si>
  <si>
    <t>Izrada idejnog projekta i glavnog projekta za sanaciju klizišta u Ulici Jurja Pogledića k.č.br. 3695 i 3218 k.o. Glina</t>
  </si>
  <si>
    <t>Izrada geotehničkog elaborata, idejnog projekta i glavnog projekta za sanaciju klizišta na lokaciji  uz GU 95 u Glini, Ulica Jurja Pogledića k.č.br. 3695 i 3218 k.o. Glina</t>
  </si>
  <si>
    <t>78.</t>
  </si>
  <si>
    <t>71/22 JDN</t>
  </si>
  <si>
    <t>Izrada geodetske snimke postojećeg stanja za sanaciju klizišta na lokaciji  uz GU 95 u Glini, Ulica Jurja Pogledića k.č.br. 3695 i 3218 k.o. Glina</t>
  </si>
  <si>
    <t>79.</t>
  </si>
  <si>
    <t>72/22 JDN</t>
  </si>
  <si>
    <t>Izrada idejnog projekta i glavnog projekta za sanaciju klizišta u Trtniku Glinskom k.č.br. 328,127 (katastarska čestica 127/7) i 124, k.o. Trtnik Glinski</t>
  </si>
  <si>
    <t>Izrada geotehničkog elaborata, idejnog projekta i glavnog projekta za sanaciju klizišta na lokaciji  uz NC 382 u Trtniku Glinskom, k.č.br. 328, 127/7 i 124 k.o. Trtnik Glinski</t>
  </si>
  <si>
    <t>80.</t>
  </si>
  <si>
    <t>73/22 JDN</t>
  </si>
  <si>
    <t>Izrada idejnog projekta i glavnog projekta za sanaciju klizišta u Trnovcu Glinskom k.č.br. 2783 i 2004 k.o. Mali Gradac</t>
  </si>
  <si>
    <t>Izrada geotehničkog elaborata, idejnog projekta i glavnog projekta za sanaciju klizišta na lokaciji  uz NC 293 u Trnovcu Glinskom, k.č.br. 2783 i 2004  k.o. Mali Gradaci</t>
  </si>
  <si>
    <t>81.</t>
  </si>
  <si>
    <t>74/22 JDN</t>
  </si>
  <si>
    <t>Usluga upravljanja projektom za Aktivnost, Intervenciju 1 te Aktivnost br. 2. u svrhu provedbe operacije pod nazivom "Izrada projektne dokumentacije i provedba mjera zaštite zgrade uprave trgovačkih društava, Petrinjska 4, Glina" temeljem Ugovora broj: 74-0004-22</t>
  </si>
  <si>
    <t>82.</t>
  </si>
  <si>
    <t>75/22 JDN</t>
  </si>
  <si>
    <t>Vraćanje u ispravno radno stanje ulice Nikole Tesle GU 34 u Glini - Geodetski snimak stanja</t>
  </si>
  <si>
    <t>71355000-1</t>
  </si>
  <si>
    <t>83.</t>
  </si>
  <si>
    <t>76/22 JDN</t>
  </si>
  <si>
    <t>Vraćanje u ispravno radno stanje ulice Nikole Tesle GU 34 u Glini - Geomehanička ispitivanja i geomehanički elaborat</t>
  </si>
  <si>
    <t>71332000-4</t>
  </si>
  <si>
    <t>84.</t>
  </si>
  <si>
    <t>77/22 JDN</t>
  </si>
  <si>
    <t>Vraćanje u ispravno radno stanje ulice Nikole Tesle GU 34 u Glini - Ispitivanje konstrukcije i izrada projektne dokumentacije</t>
  </si>
  <si>
    <t>85.</t>
  </si>
  <si>
    <t>78/22 JDN</t>
  </si>
  <si>
    <t>Vraćanje u ispravno radno stanje Radničke ulice GU 65 i Ulice kralja Zvonimira GU 98 - Geodetski snimak stanja</t>
  </si>
  <si>
    <t>86.</t>
  </si>
  <si>
    <t>79/22 JDN</t>
  </si>
  <si>
    <t>Vraćanje u ispravno radno stanje Radničke ulice GU 65 i Ulice kralja Zvonimira GU 98 - Geomehanička ispitivanja i geomehanički elaborat</t>
  </si>
  <si>
    <t>87.</t>
  </si>
  <si>
    <t>80/22 JDN</t>
  </si>
  <si>
    <t>Vraćanje u ispravno radno stanje Radničke ulice GU 65 i Ulice kralja Zvonimira GU 98 - Ispitivanje konstrukcije i izrada projektne dokumentacije</t>
  </si>
  <si>
    <t>88.</t>
  </si>
  <si>
    <t>81/22 JDN</t>
  </si>
  <si>
    <t>Vraćanje u ispravno radno stanje Ulice Glinište GU 10 u Glini - Geomehanička ispitivanja i geomehanički elaborat</t>
  </si>
  <si>
    <t>89.</t>
  </si>
  <si>
    <t>82/22 JDN</t>
  </si>
  <si>
    <t>Vraćanje u ispravno radno stanje Ulice Glinište GU 10 u Glini - Ispitivanje konstrukcije i izrada projektne dokumentacije</t>
  </si>
  <si>
    <t>90.</t>
  </si>
  <si>
    <t>83/22 JDN</t>
  </si>
  <si>
    <t>Vraćanje u ispravno radno stanje Ulice Hrvatskog proljeća GU 87 u Glini - Geomehanička ispitivanja i geomehanički elaborat</t>
  </si>
  <si>
    <t>91.</t>
  </si>
  <si>
    <t>84/22 JDN</t>
  </si>
  <si>
    <t>Vraćanje u ispravno radno stanje Ulice Hrvatskog proljeća GU 87 u Glini - Ispitivanje konstrukcije i izrada projektne dokumentacije</t>
  </si>
  <si>
    <t>92.</t>
  </si>
  <si>
    <t>85/22 JDN</t>
  </si>
  <si>
    <t>Vraćanje u ispravno radno stanje Mosta na NC 44 u Brezovom Polju (ID 108) - Geomehanička ispitivanja i geomehanički elaborat</t>
  </si>
  <si>
    <t>93.</t>
  </si>
  <si>
    <t>86/22 JDN</t>
  </si>
  <si>
    <t>Vraćanje u ispravno radno stanje Mosta na NC 44 u Brezovom Polju (ID 108) - Ispitivanje konstrukcije i izrada projektne dokumentacije</t>
  </si>
  <si>
    <t>94.</t>
  </si>
  <si>
    <t>87/22 JDN</t>
  </si>
  <si>
    <t>Vraćanje u ispravno radno stanje Mosta na NC 44 u Brezovom Polju (ID 109) - Geomehanička ispitivanja i geomehanički elaborat</t>
  </si>
  <si>
    <t>95.</t>
  </si>
  <si>
    <t>88/22 JDN</t>
  </si>
  <si>
    <t>Vraćanje u ispravno radno stanje Mosta na NC 44 u Brezovom Polju (ID 109) - Ispitivanje konstrukcije i izrada projektne dokumentacije</t>
  </si>
  <si>
    <t>96.</t>
  </si>
  <si>
    <t>89/22 JDN</t>
  </si>
  <si>
    <t>Vraćanje u ispravno radno stanje Mosta na NC 44 u Brezovom Polju (ID 110) - Geomehanička ispitivanja i geomehanički elaborat</t>
  </si>
  <si>
    <t>97.</t>
  </si>
  <si>
    <t>90/22 JDN</t>
  </si>
  <si>
    <t>Vraćanje u ispravno radno stanje Mosta na NC 44 u Brezovom Polju (ID 110) - Ispitivanje konstrukcije i izrada projektne dokumentacije</t>
  </si>
  <si>
    <t>98.</t>
  </si>
  <si>
    <t>91/22 JDN</t>
  </si>
  <si>
    <t>Vraćanje u ispravno radno stanje Mosta na NC 69 u Buzeti - Geomehanička ispitivanja i geomehanički elaborat</t>
  </si>
  <si>
    <t>99.</t>
  </si>
  <si>
    <t>92/22 JDN</t>
  </si>
  <si>
    <t>Vraćanje u ispravno radno stanje Mosta na NC 69 u Buzeti - Ispitivanje konstrukcije i izrada projektne dokumentacije</t>
  </si>
  <si>
    <t>100.</t>
  </si>
  <si>
    <t>93/22 JDN</t>
  </si>
  <si>
    <t>Vraćanje u ispravno radno stanje Mosta na NC 131 u Donjem Klasniću (ID 116) - Geomehanička ispitivanja i geomehanički elaborat</t>
  </si>
  <si>
    <t>101.</t>
  </si>
  <si>
    <t>94/22 JDN</t>
  </si>
  <si>
    <t>Vraćanje u ispravno radno stanje Mosta na NC 131 u Donjem Klasniću (ID 116) - Ispitivanje konstrukcije i izrada projektne dokumentacije</t>
  </si>
  <si>
    <t>102.</t>
  </si>
  <si>
    <t>95/22 JDN</t>
  </si>
  <si>
    <t>Vraćanje u ispravno radno stanje Mosta na NC 199 u Gornjem Klasniću (ID 114) - Geomehanička ispitivanja i geomehanički elaborat</t>
  </si>
  <si>
    <t>103.</t>
  </si>
  <si>
    <t>96/22 JDN</t>
  </si>
  <si>
    <t xml:space="preserve">Vraćanje u ispravno radno stanje Mosta na NC 199 u Gornjem Klasniću (ID 114) - Ispitivanje konstrukcije i izrada projektne dokumentacije </t>
  </si>
  <si>
    <t>104.</t>
  </si>
  <si>
    <t>Vraćanje u ispravno radno stanje Mosta na NC 335 u Skeli (ID 142) - Geomehanička ispitivanja i geomehanički elaborat</t>
  </si>
  <si>
    <t>105.</t>
  </si>
  <si>
    <t>98/22 JDN</t>
  </si>
  <si>
    <t xml:space="preserve">Vraćanje u ispravno radno stanje Mosta na NC 335 u Skeli (ID 142) - Ispitivanje konstrukcije i izrada projektne dokumentacije </t>
  </si>
  <si>
    <t>106.</t>
  </si>
  <si>
    <t xml:space="preserve">99/22 JDN </t>
  </si>
  <si>
    <t>Vraćanje u ispravno radno stanje Mosta na NC 419 u Kozaperovici (ID 123) - Geomehanička ispitivanja i geomehanički elaborat</t>
  </si>
  <si>
    <t>107.</t>
  </si>
  <si>
    <t>100/22 JDN</t>
  </si>
  <si>
    <t xml:space="preserve">Vraćanje u ispravno radno stanje Mosta na NC 419 u Kozaperovici (ID 123) - Ispitivanje konstrukcije i izrada projektne dokumentacije </t>
  </si>
  <si>
    <t>108.</t>
  </si>
  <si>
    <t>101/22 JDN</t>
  </si>
  <si>
    <t>Vraćanje u ispravno radno stanje Mosta na NC 132 u Donjem Klasniću (ID 115) - Geomehanička ispitivanja i geomehanički elaborat</t>
  </si>
  <si>
    <t>109.</t>
  </si>
  <si>
    <t>102/22 JDN</t>
  </si>
  <si>
    <t xml:space="preserve">Vraćanje u ispravno radno stanje Mosta na NC 132 u Donjem Klasniću (ID 115) - Ispitivanje konstrukcije i izrada projektne dokumentacije </t>
  </si>
  <si>
    <t>110.</t>
  </si>
  <si>
    <t>103/22 JDN</t>
  </si>
  <si>
    <t>Deratizacija prostora u kojima se zaprima, skladišti i distribuira humanitarna pomoć</t>
  </si>
  <si>
    <t>90923000-3</t>
  </si>
  <si>
    <t>111.</t>
  </si>
  <si>
    <t>104/22 JDN</t>
  </si>
  <si>
    <t>Izrada geodetskog elaborata za sanaciju klizišta u Gornjem Viduševcu k.č.br. 51 (katastarska čestica 51*) i k.č.br. 3246/1 i 3246/2 k.o. Viduševac (katastarska čestica 3246)</t>
  </si>
  <si>
    <t>112.</t>
  </si>
  <si>
    <t>105/22 JDN</t>
  </si>
  <si>
    <t>Izrada geotehničkog elaborata za sanaciju klizišta u Trnovcu Glinskom na k.č.br. 2787, 1989, 1988 i 1987 k.o. Mali Gradac</t>
  </si>
  <si>
    <t>113.</t>
  </si>
  <si>
    <t xml:space="preserve">106/22 JDN </t>
  </si>
  <si>
    <t>Izrada geotehničkog elaborata za sanaciju klizišta u Ulici Jurja Pogledića k.č.br. 3695 i 3218 k.o. Glina</t>
  </si>
  <si>
    <t>713362000-4</t>
  </si>
  <si>
    <t>114.</t>
  </si>
  <si>
    <t>107/22 JDN</t>
  </si>
  <si>
    <t>Izrada geotehničkog elaborata za sanaciju klizišta u Trtniku Glinskom k.č.br. 328, 127 (katastarska čestica 127/7) i 124, k.o. Trtnik Glinski</t>
  </si>
  <si>
    <t>115.</t>
  </si>
  <si>
    <t>108/22 JDN</t>
  </si>
  <si>
    <t xml:space="preserve">Izrada geotehničkog elaborata za sanaciju klizišta u Trnovcu Glinskom k.č.br. 2783 i 2004, k.o. Mali Gradac </t>
  </si>
  <si>
    <t>116.</t>
  </si>
  <si>
    <t>109/22 JDN</t>
  </si>
  <si>
    <t>Plan uklanjanja otpada odbačenog u okoliš</t>
  </si>
  <si>
    <t>117.</t>
  </si>
  <si>
    <t>9/22 EV-M</t>
  </si>
  <si>
    <t>Priprema projektno tehničke dokumentacije i izvođenje radova vraćanja u ispravno radno stanje prometne infrastrukture oštećene potresom na području Grada Gline</t>
  </si>
  <si>
    <t>45233141-9</t>
  </si>
  <si>
    <t xml:space="preserve">ne </t>
  </si>
  <si>
    <t>ugovor</t>
  </si>
  <si>
    <t>118.</t>
  </si>
  <si>
    <t>10/22 EV-M</t>
  </si>
  <si>
    <t>Stručni nadzor i koordinator II zaštite na radu nad izvođenjem radova vraćanja u ispravno radno stanje prometne infrastrukture oštećene potresom na području Grada Gline</t>
  </si>
  <si>
    <t>119.</t>
  </si>
  <si>
    <t>110/22 JDN</t>
  </si>
  <si>
    <t>120.</t>
  </si>
  <si>
    <t>111/22 JDN</t>
  </si>
  <si>
    <t>Izrada dokumentacije za postupak javne nabave za pripremu projektno tehničke dokumentacije i izvođenje radova hitnog obnavljanja pogođenih prirodnih područja kako bi se izbjegli neposredni učinci erozije tla na području Grada Gline</t>
  </si>
  <si>
    <t>121.</t>
  </si>
  <si>
    <t>11/22 EV-M</t>
  </si>
  <si>
    <t>Priprema projektno tehničke dokumentacije i izvođenje radova hitnog obnavljanja pogođenih prirodnih područja kako bi se izbjegli neposredni učinci erozije tla na području Grada Gline</t>
  </si>
  <si>
    <t xml:space="preserve">srpanj </t>
  </si>
  <si>
    <t>122.</t>
  </si>
  <si>
    <t>112/22 JDN</t>
  </si>
  <si>
    <t>Stručni nadzor i koordinator zaštite na radu nad izvođenjem radova hitnog obnavljanja pogođenih prirodnih područja kako bi se izbjegli neposredni učinci erozije tla na području Grada Gline</t>
  </si>
  <si>
    <t>123.</t>
  </si>
  <si>
    <t>113/22 JDN</t>
  </si>
  <si>
    <t>Usluga upravljanja projektom za Aktivnost 1, Intervenciju 1 te Aktivnost br. 2. u svrhu provedbe operacije pod nazivom  "Izrada projektne dokumentacije i provedba mjera zaštite zgrade Gradske uprave, Trg bana Josipa Jelačića 2, Glina" temeljem Ugovora broj: 74-0012-22 </t>
  </si>
  <si>
    <t>124.</t>
  </si>
  <si>
    <t xml:space="preserve">114/22 JDN </t>
  </si>
  <si>
    <t>Usluga upravljanja projektom za Aktivnost 1, Intervenciju 1 te Aktivnost br. 2. u svrhu provedbe operacije pod nazivom  "Izrada projektne dokumentacije i provedba mjera zaštite upravne zgrade Crvenog križa, Trg dr. Franje Tuđmana 16 / Frankopanska 1, Glina" temeljem Ugovora broj: 74-0010-22 </t>
  </si>
  <si>
    <t>125.</t>
  </si>
  <si>
    <t>115/22 JDN</t>
  </si>
  <si>
    <t>Usluga upravljanja projektom za Aktivnost 1, Intervenciju 1 te Aktivnost br. 2. u svrhu provedbe operacije pod nazivom  "Izrada projektne dokumentacije i provedba mjera zaštite Kuće hrvatske himne, Ulica kneza Branimira 13, Glina " temeljem Ugovora broj: 74-0021-22 </t>
  </si>
  <si>
    <t>126.</t>
  </si>
  <si>
    <t>116/22 JDN</t>
  </si>
  <si>
    <t>Usluga upravljanja projektom za Aktivnost 1, Intervenciju 1 te Aktivnost br. 2. u svrhu provedbe operacije pod nazivom  "Izrada projektne dokumentacije i provedba mjera zaštite zgrade Kapelnikovog stana, Trg Petra Krešimira IV 2, Glina  " temeljem Ugovora broj: 74-0011-22 </t>
  </si>
  <si>
    <t>127.</t>
  </si>
  <si>
    <t>117/22 JDN</t>
  </si>
  <si>
    <t>Usluga upravljanja projektom za Aktivnost 1, Intervenciju 1 te Aktivnost br. 2. u svrhu provedbe operacije pod nazivom  " Izrada projektne dokumentacije i provedba mjera zaštite zgrade Stare pošte, Ulica Stjepana i Antuna Radića 11, Glina  " temeljem Ugovora broj: 74-0041-22 </t>
  </si>
  <si>
    <t>128.</t>
  </si>
  <si>
    <t>118/22 JDN</t>
  </si>
  <si>
    <t>Izrada dokumentacije za postupak javne nabave za pripremu projektno tehničke dokumentacije i izvođenje radova vraćanja u ispravno radno stanje prometne infrastrukture oštećene potresom na području Grada Gline</t>
  </si>
  <si>
    <t>129.</t>
  </si>
  <si>
    <t>119/22 JDN</t>
  </si>
  <si>
    <t>Provedba projektnog prijedloga  vraćanje u ispravno radno stanje infrastrukture i pogona u području prijevoza oštećenih u potresu na području Grada Gline</t>
  </si>
  <si>
    <t>Članak 2.</t>
  </si>
  <si>
    <t>Ove izmjene i dopune Plana nabave stupaju na snagu danom donošenja, a objavit će se na internetskoj stranici Grada Gline (www.grad-glina.hr) te u Elektroničkom oglasniku javne nabave Republike Hrvatske.</t>
  </si>
  <si>
    <t>Gradonačelnik</t>
  </si>
  <si>
    <t>Usluga stručnog nadzora i koordinatora zaštite na radu nad izvođenjem radova za cjelovitu obnovu zgrade, zgrada Gradske uprave, Trg bana Josipa Jelačića 2, Glina</t>
  </si>
  <si>
    <t>41.</t>
  </si>
  <si>
    <t>40/22 JDN</t>
  </si>
  <si>
    <t>Prijevoz putnika na nerentabilnim autobusnim linijama</t>
  </si>
  <si>
    <t>60100000-9</t>
  </si>
  <si>
    <t>52.</t>
  </si>
  <si>
    <t>46/22 JDN</t>
  </si>
  <si>
    <t>Izrada glavnog i izvedbenog projekta za dogradnju, uređenje i opremanje Dječjeg vrtića Bubamara u Glini</t>
  </si>
  <si>
    <t>97/22 JDN</t>
  </si>
  <si>
    <t>130.</t>
  </si>
  <si>
    <t>120/22 JDN</t>
  </si>
  <si>
    <t>15.07.2022.</t>
  </si>
  <si>
    <t>Usluga upravljanja projektom za Aktivnost 1, Intervenciju 1 te Aktivnost br. 2. u svrhu provedbe operacije pod nazivom  " Izrada projektne dokumentacije i provedba mjera zaštite zgrade Stare ljekarne, Trg dr. Franje Tuđmana 17, Glina  " temeljem Ugovora broj: 74-0125-22 </t>
  </si>
  <si>
    <t>131.</t>
  </si>
  <si>
    <t>121/22 JDN</t>
  </si>
  <si>
    <t>Istražni radovi na rekonstrukciji zgrade Kuća hrvatske himne, Ulica kneza Branimira 13, Glina</t>
  </si>
  <si>
    <t>132.</t>
  </si>
  <si>
    <t>12/22 EV-M</t>
  </si>
  <si>
    <t>Okvirni sporazum</t>
  </si>
  <si>
    <t>3 godine</t>
  </si>
  <si>
    <t>Provedba projektnog prijedloga hitno obnavljanje pogođenih prirodnih područja kako bi se izbjegli neposredni učinci erozije tla na području Grada Gline</t>
  </si>
  <si>
    <t>Promjena vrste postupka i evidencijskog broja nabave - obnova nakon potresa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</si>
  <si>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</si>
  <si>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</si>
  <si>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</si>
  <si>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</si>
  <si>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</si>
  <si>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</si>
  <si>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</si>
  <si>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</si>
  <si>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</si>
  <si>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13/22 EV-M</t>
  </si>
  <si>
    <t>Sanacija javne rasvjete u potresu oštećenom naselju Majske Poljane</t>
  </si>
  <si>
    <t>31527260-6</t>
  </si>
  <si>
    <t>10.08.2022.</t>
  </si>
  <si>
    <t>122/22 JDN</t>
  </si>
  <si>
    <t>Stručni nadzor nad radovima sanacije javne rasvjete u potresu oštećenom naselju Majske Poljane</t>
  </si>
  <si>
    <t>14/22 EV-M</t>
  </si>
  <si>
    <t>Sanacija javne rasvjete oštećene u potresu u Hrvatskoj ulici i Ulici žrtava Domovinskog rata u Glini</t>
  </si>
  <si>
    <t>123/22 JDN</t>
  </si>
  <si>
    <t>Stručni nadzor nad radovima sanacije javne rasvjete oštećene u potresu u Hrvatskoj ulici i Ulici žrtava Domovinskog rata u Glini</t>
  </si>
  <si>
    <t>124/22 JDN</t>
  </si>
  <si>
    <t>Izgradnja i opremanje dječjeg igrališta u Vukovarskoj ulici</t>
  </si>
  <si>
    <t>37535200-9</t>
  </si>
  <si>
    <t>125/22 JDN</t>
  </si>
  <si>
    <t>Uređenje ograde u parku bana Josipa Jelačića u Glini</t>
  </si>
  <si>
    <t>45342000-6</t>
  </si>
  <si>
    <t>142.</t>
  </si>
  <si>
    <t>143.</t>
  </si>
  <si>
    <t>144.</t>
  </si>
  <si>
    <t>126/22 JDN</t>
  </si>
  <si>
    <t>15/22 EV-M</t>
  </si>
  <si>
    <t>Sanacija lokacija na kojima je odbačen otpad u okoliš</t>
  </si>
  <si>
    <t>90522400-6</t>
  </si>
  <si>
    <t>127/22 JDN</t>
  </si>
  <si>
    <t>145.</t>
  </si>
  <si>
    <t>146.</t>
  </si>
  <si>
    <t>147.</t>
  </si>
  <si>
    <t>148.</t>
  </si>
  <si>
    <t>16/22 EV-M</t>
  </si>
  <si>
    <t>Izrada Glavnog projekta, Izvedbenog projekta i Projekta opremanja sa svim potrebnim elaboratima za izgradnju biciklističko pješačkih staza s pratećom infrastrukturom u Gradu Glini</t>
  </si>
  <si>
    <t>71240000-2</t>
  </si>
  <si>
    <t>128/22 JDN</t>
  </si>
  <si>
    <t>Održavanje i uređenje gradskih zemljišta</t>
  </si>
  <si>
    <t>45112500-0</t>
  </si>
  <si>
    <t>17/22 EV-M</t>
  </si>
  <si>
    <t>Sanacija nerazvrstanih cesta oštećenih potresom</t>
  </si>
  <si>
    <t>45233142-6</t>
  </si>
  <si>
    <t>Članak 33. Zakona o javnoj nabavi</t>
  </si>
  <si>
    <t>Uređenje vanjskih terena Dječjeg vrtića Bubamara Glina</t>
  </si>
  <si>
    <t>Sanacija posljedica potresa na vodovodnoj i kanalizacijskoj mreži</t>
  </si>
  <si>
    <t>45232151-5 45232410-9</t>
  </si>
  <si>
    <t>Usluga skloništa za životinje i uklanjanje lešina životinja s javnih površina na području Grada Gline</t>
  </si>
  <si>
    <t>129/22 JDN</t>
  </si>
  <si>
    <t>Složena građevina ŠRC Banovac, zahvati u prostoru: izgradnja otvorenih športskih terena s pristupnim površinama, rasvjetom i odvodnjom: pomoćno nogometno igralište (etapa E5/2), multifunkcionalna igrališta: mali nogomet/rukomet (etapa E5/3), multifunkcionalno igralište: košarka/odbojka (etapa E5/4), atletsko borilište za bacanje diska i kladiva (etapa E5/5), tereni za tenis: single/double (etapa E5/6), atletsko borilište za skok u vis (etapa E5/7), atletsko borilište za bacanje kugle (etapa E5/8), teren za odbojku na pijesku (etapa E5/9), atletsko borilište za skok s motkom (etapa E5/10), atletsko borilište za bacanje koplja (etapa E5/11), atletsko borilište skok u dalj i troskok (etapa E5/12) te uređenje partera kompleksa ŠRC-a: uređenje pješačkih površina s oborinskom odvodnjom i LED rasvjetom (etapa E6/1), dječji sportski park/dječje igralište (etapa E6/2) i hortikulturno/parkovno uređenje (etapa E6/3)</t>
  </si>
  <si>
    <t>130/22 JDN</t>
  </si>
  <si>
    <t>Složena građevina ŠRC Banovac, zahvati u prostoru: izgradnja javne prometnice s komunalnom infrastrukturom (etapa E1) i izgradnja interne prometnice s parkiralištem, odvodnjom i rasvjetom (etapa E2)</t>
  </si>
  <si>
    <t>kolovoz</t>
  </si>
  <si>
    <t>9 mjeseci</t>
  </si>
  <si>
    <t>rujan</t>
  </si>
  <si>
    <t>1 godina</t>
  </si>
  <si>
    <t>listopad</t>
  </si>
  <si>
    <t>1,5 godina</t>
  </si>
  <si>
    <t>Stručni nadzor na izvođenju radova sanacije lokacija na kojima je odbačen otpad u okoliš</t>
  </si>
  <si>
    <t>149.</t>
  </si>
  <si>
    <t>131/22 JDN</t>
  </si>
  <si>
    <t>OIB 79799761840</t>
  </si>
  <si>
    <t>Izrada dokumentacije o nabavi za izgradnju biciklističko pješačkih staza s pratećom infrastrukturom u Gradu Glini</t>
  </si>
  <si>
    <t>Projektno tehnička dokumentacija za ishođenje građevinske dozvole za Složenu građevinu ŠRC Banovac, zahvati u prostoru: Izgradnja otvorenih športskih terena s pristupnim površinama, rasvjetom i odvodnjom pomoćno nogometno igralište (etapa E5/2), multifunkcionalna igrališta: mali nogomet/rukomet (etapa E5/3), multifunkcionalno igralište: košarka/odbojka (etapa E5/4), atletsko borilište za bacanje diska i kladiva (etapa E5/5), tereni za tenis: single/double (etapa E5/6), atletsko borilište za skok u vis (etapa E5/7), atletsko borilište za bacanje kugle (etapa E5/8), teren za odbojku na pijesku (etapa E5/9), atletsko borilište za skok s motkom (etapa E5/10), atletsko borilište za bacanje koplja (etapa E5/11), atletsko borilište skok u dalj i troskok (etapa E5/12) te uređenje partera kompleksa ŠRC-a: uređenje pješačkih površina s oborinskom odvodnjom i LED rasvjetom (etapa E6/1), dječji sportski park/dječje igralište (etapa E6/2) i hortikulturno/parkovno uređenje (etapa E6/3)</t>
  </si>
  <si>
    <t>Grupa 1 - Priprema projektno tehničke dokumentacije i izvođenje radova vraćanja u ispravno radno stanje cesta oštećenih potresom na području Grada Gline</t>
  </si>
  <si>
    <t>Grupa 2 - Priprema projektno tehničke dokumentacije i izvođenje radova vraćanja u ispravno radno stanje mostova oštećenih potresom na području Grada Gline</t>
  </si>
  <si>
    <t xml:space="preserve">  </t>
  </si>
  <si>
    <t>09.09.2022.</t>
  </si>
  <si>
    <t>132/22 JDN</t>
  </si>
  <si>
    <t>Popravci krovišta oštećenog u potresu na zgradi u Glini, Jukinačka 104</t>
  </si>
  <si>
    <t>45453100-8</t>
  </si>
  <si>
    <t>150.</t>
  </si>
  <si>
    <t>Projektno tehnička dokumentacija za ishođenje građevinske dozvole za Složenu građevinu ŠRC Banovac, zahvati u prostoru: izgradnja javne prometnice s komunalnom infrastrukturom (etapa E1) i izgradnja interne prometnice s parkiralištem, odvodnjom i rasvjetom (etapa E2)</t>
  </si>
  <si>
    <t>133/22 JDN</t>
  </si>
  <si>
    <t>Uređenje vanjskih terena Dječjeg vrtića Bubamara Glina - održavanje dječjeg igrališta na otvorenom</t>
  </si>
  <si>
    <t>151.</t>
  </si>
  <si>
    <t>152.</t>
  </si>
  <si>
    <t>153.</t>
  </si>
  <si>
    <t>154.</t>
  </si>
  <si>
    <t>155.</t>
  </si>
  <si>
    <t>156.</t>
  </si>
  <si>
    <t>157.</t>
  </si>
  <si>
    <t>158.</t>
  </si>
  <si>
    <t>134/22 JDN</t>
  </si>
  <si>
    <t>Priprema i provođenje javne nabave na projektu "Projekt cjelovite obnove potresom oštećene upravne zgrade Crvenog križa, Trg dr. Franje Tuđmana 16 / Frankopanska 1, Glina"</t>
  </si>
  <si>
    <t>03.10.2022.</t>
  </si>
  <si>
    <t>135/22 JDN</t>
  </si>
  <si>
    <t>Priprema i provođenje postupka javne nabave na projektu "Projekt cjelovite obnove potresom oštećene zgrade Kuće hrvatske himne, Ulica kneza Branimira 13, Glina"</t>
  </si>
  <si>
    <t>136/22 JDN</t>
  </si>
  <si>
    <t>Priprema i provođenje postupka javne nabave na projektu "Projekt cjelovite obnove potresom oštećene zgrade Kapelnikovog stana, Trg Petra Krešimira IV 2, Glina"</t>
  </si>
  <si>
    <t>137/22 JDN</t>
  </si>
  <si>
    <t>Priprema i provođenje postupka javne nabave na projektu "Projekt cjelovite obnove potresom oštećene zgrade Stare pošte, Ulica Stjepana i Antuna Radića 11, Glina"</t>
  </si>
  <si>
    <t>138/22 JDN</t>
  </si>
  <si>
    <t>Priprema i provođenje postupka javne nabave na projektu "Projekt cjelovite obnove potresom oštećene zgrade uprave trgovačkih društava, Petrinjska 4, Glina"</t>
  </si>
  <si>
    <t>Priprema i provođenje postupka javne nabave na projektu "Sanacija javne rasvjete oštećene u potresu u Hrvatskoj ulici i Ulici žrtava Domovinskog rata u Glini"</t>
  </si>
  <si>
    <t>Priprema i provođenje postupka javne nabave na projektu "Sanacija javne rasvjete u potresu oštećenom naselju Majske Poljane"</t>
  </si>
  <si>
    <t xml:space="preserve">     </t>
  </si>
  <si>
    <t>140/22 JDN</t>
  </si>
  <si>
    <t>141/22 JDN</t>
  </si>
  <si>
    <t xml:space="preserve">Promjena evidencijskog broja, naziva predmeta, vrste postupka i procijenjene vrijednosti nabave </t>
  </si>
  <si>
    <t>Usluge obavljanja operativnog koordiniranja u provođenju postupaka cjelovite obnove zgrada javne namjene u okviru provedbe mjera zaštite kulturne baštine oštećene u seriji potresa s epicentrom na području Sisačko-moslavačke županije</t>
  </si>
  <si>
    <t>Priprema i provođenje postupka javne nabave na projektu "Projekt cjelovite obnove potresom oštećene zgrade Stare ljekarne, Trg dr. Franje Tuđmana 17, Glina"</t>
  </si>
  <si>
    <t xml:space="preserve">Projektno tehnička dokumentacija za ishođenje građevinske dozvole za Složenu građevinu ŠRC Banovac, zahvati u prostoru: izgradnja otvorenih športskih terena s pristupnim površinama, rasvjetom i odvodnjom: pomoćno nogometno igralište (etapa E5/2), 
multifunkcionalna igrališta: mali nogomet/rukomet (etapa E5/3), multifunkcionalno igralište: košarka/odbojka (etapa E5/4), atletsko borilište za bacanje diska i kladiva (etapa E5/5), tereni za tenis: single/double (etapa E5/6), atletsko borilište za skok u vis (etapa E5/7), atletsko borilište za bacanje kugle (etapa E5/8), teren za odbojku na pijesku (etapa E5/9),
atletsko borilište za skok s motkom (etapa E5/10), atletsko borilište za bacanje koplja (etapa E5/11), atletsko borilište skok u dalj i troskok (etapa E5/12) te uređenje partera kompleksa ŠRC-a:uređenje pješačkih površina s oborinskom odvodnjom i LED rasvjetom (etapa E6/1), dječji sportski park/dječje igralište (etapa E6/2) i hortikulturno/parkovno uređenje (etapa E6/3) i  ishođenje građevinske dozvole za izgradnju interne prometnice s parkiralištem, odvodnjom  i rasvjetom (etapa E2)
</t>
  </si>
  <si>
    <t>26.10.2022.</t>
  </si>
  <si>
    <t>Promjena procijenjene vrijednosti nabave i vrste postupka</t>
  </si>
  <si>
    <t>142/22 JDN</t>
  </si>
  <si>
    <t>Priprema natječajne dokumentacije  i provođenje postupka nabave za predmet nabave "Izvođenje radova cjelovite obnove potresom oštećene upravne zgrade Crvenog križa, Trg dr. Franje Tuđmana 16 / Frankopanska 1, Glina"</t>
  </si>
  <si>
    <t>Priprema natječajne dokumentacije  i provođenje postupka nabave za predmet nabave "Izvođenje radova cjelovite obnove potresom oštećene  zgrade Kuće hrvatske himne, Ulica kneza Branimira 13, Glina"</t>
  </si>
  <si>
    <t>Priprema natječajne dokumentacije i provođenje postupka nabave za predmet nabave "Izvođenje radova cjelovite obnove potresom oštećene  zgrade Kapelnikovog stana, Trg Petra Krešimira IV 2, Glina"</t>
  </si>
  <si>
    <t>Priprema natječajne dokumentacije i provođenje postupka nabave za predmet nabave "Izvođenje radova cjelovite obnove potresom oštećene  zgrade Stare pošte, Ulica Stjepana i Antuna Radića 11, Glina"</t>
  </si>
  <si>
    <t>Priprema natječajne dokumentacije i provođenje postupka nabave za predmet nabave "Izvođenje radova cjelovite obnove potresom oštećene  zgrade uprave trgovačkih društava, Petrinjska 4, Glina"</t>
  </si>
  <si>
    <t>Priprema natječajne dokumentacije  i provođenje postupka nabave za predmet nabave "Izvođenje radova cjelovite obnove potresom oštećene zgrade Stare ljekarne,  Trg dr. Franje Tuđmana 17, Glina"</t>
  </si>
  <si>
    <t>139/22 JDN</t>
  </si>
  <si>
    <t>159.</t>
  </si>
  <si>
    <t>143/22 JDN</t>
  </si>
  <si>
    <t>Privremeni stručni nadzor i koordinator II zaštite na radu nad izvođenjem radova vraćanja u ispravno radno stanje prometne infrastrukture oštećene potresom na području Grada Gline</t>
  </si>
  <si>
    <t>04.11.2022.</t>
  </si>
  <si>
    <t>URBROJ: 2176-20-1-22-13</t>
  </si>
  <si>
    <t>Glina, 04. studeni 2022.</t>
  </si>
  <si>
    <t>Na temelju članka 28. Zakona o javnoj nabavi (Narodne novine 120/16), članka 3. stavka 1. Pravilnika o planu nabave, registru ugovora, prethodnom savjetovanju i analizi tržišta u javnoj nabavi (Narodne novine 101/17), članka 42. Zakona o obnovi zgrada oštećenih potresom na području Grada Zagreba, Krapinsko-zagorske županije, Zagrebačke županije, Sisačko-moslavačke županije i Karlovačke županije (Narodne novine 102/20, 10/21 i 117/21), članka 4. stavak 1. Pravilnika o provedbi postupaka nabave roba, usluga i radova za postupke obnove (Narodne novine 126/21) i članka 48. Statuta Grada Gline (Službeni vjesnik 16/13, 22/14, 8/18, 10/18, 76/18 - pročišćeni tekst, 9/20 i 5/21) gradonačelnik Grada Gline dana 04. studenog 2022. donosi</t>
  </si>
  <si>
    <t xml:space="preserve">O 12. IZMJENAMA I DOPUNAMA PLANA NABAVE GRADA GLINE ZA 2022. </t>
  </si>
  <si>
    <t>U Planu nabave Grada Gline za 2022., KLASA: 406-01/21-01/10, URBROJ: 2176/20-03-21-1 od 31. prosinca 2021., URBROJ: 2176-20-1-22-2 od 17. siječnja 2022., URBROJ: 2176-20-1-22-3 od 26. siječnja 2022., URBROJ: 2176-20-1-22-4 od 28. veljače 2022., URBROJ: 2176-20-1-22-5 od 30. ožujka 2022., URBROJ: 2176-20-1-22-6 od 13. svibnja 2022., URBROJ: 2176-20-1-22-7 od 1. srpnja 2022., URBROJ: 2176-20-1-22-8 od 15. srpnja 2022., URBROJ: 2176-20-1-22-9 od 10. kolovoza 2022., URBROJ: 2176-20-1-22-11 od 9. rujna 2022., URBROJ: 2176-20-1-22-11 od 03. listopada 2022. i URBROJ: 2176-20-1-22-12 od 26. listopada 2022. vrše se izmjene i dopune koje glase:</t>
  </si>
  <si>
    <t>Ivan Janković, mag. ing. geod. et geoinf., v.r.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</si>
</sst>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11"/>
      <color rgb="FF000000"/>
      <name val="Calibri"/>
      <family val="2"/>
      <scheme val="minor"/>
    </font>
    <font>
      <strike/>
      <sz val="7"/>
      <name val="Arial"/>
      <family val="2"/>
      <charset val="238"/>
    </font>
    <font>
      <b/>
      <strike/>
      <sz val="7"/>
      <name val="Arial"/>
      <family val="2"/>
      <charset val="238"/>
    </font>
    <font>
      <b/>
      <sz val="7"/>
      <color rgb="FF000000"/>
      <name val="Arial"/>
      <family val="2"/>
      <charset val="238"/>
    </font>
    <font>
      <sz val="10"/>
      <name val="Arial"/>
      <family val="2"/>
      <charset val="238"/>
    </font>
    <font>
      <sz val="7"/>
      <color rgb="FF000000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strike/>
      <sz val="7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87CEFA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87CEFA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31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/>
    <xf numFmtId="0" fontId="1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/>
    </xf>
    <xf numFmtId="4" fontId="5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/>
    </xf>
    <xf numFmtId="0" fontId="6" fillId="0" borderId="1" xfId="0" applyFont="1" applyBorder="1" applyAlignment="1">
      <alignment vertical="center" wrapText="1"/>
    </xf>
    <xf numFmtId="0" fontId="6" fillId="3" borderId="1" xfId="1" applyFont="1" applyFill="1" applyBorder="1" applyAlignment="1">
      <alignment horizontal="center" wrapText="1" readingOrder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5" borderId="1" xfId="0" applyFont="1" applyFill="1" applyBorder="1" applyAlignment="1">
      <alignment horizontal="center" vertical="top"/>
    </xf>
    <xf numFmtId="0" fontId="5" fillId="5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/>
    </xf>
    <xf numFmtId="0" fontId="9" fillId="5" borderId="1" xfId="0" applyFont="1" applyFill="1" applyBorder="1" applyAlignment="1">
      <alignment horizontal="center" vertical="top"/>
    </xf>
    <xf numFmtId="0" fontId="10" fillId="3" borderId="1" xfId="1" applyFont="1" applyFill="1" applyBorder="1" applyAlignment="1">
      <alignment horizontal="center" wrapText="1" readingOrder="1"/>
    </xf>
    <xf numFmtId="4" fontId="5" fillId="4" borderId="1" xfId="0" applyNumberFormat="1" applyFont="1" applyFill="1" applyBorder="1" applyAlignment="1">
      <alignment vertical="top"/>
    </xf>
    <xf numFmtId="4" fontId="8" fillId="5" borderId="1" xfId="0" applyNumberFormat="1" applyFont="1" applyFill="1" applyBorder="1" applyAlignment="1">
      <alignment vertical="top"/>
    </xf>
    <xf numFmtId="4" fontId="5" fillId="0" borderId="1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vertical="top"/>
    </xf>
    <xf numFmtId="0" fontId="5" fillId="0" borderId="1" xfId="0" applyFont="1" applyBorder="1" applyAlignment="1">
      <alignment vertical="center" wrapText="1"/>
    </xf>
    <xf numFmtId="0" fontId="11" fillId="0" borderId="0" xfId="0" applyFont="1"/>
    <xf numFmtId="0" fontId="8" fillId="5" borderId="1" xfId="0" applyFont="1" applyFill="1" applyBorder="1" applyAlignment="1">
      <alignment vertical="top" wrapText="1"/>
    </xf>
    <xf numFmtId="0" fontId="6" fillId="0" borderId="0" xfId="0" applyFont="1" applyAlignment="1">
      <alignment vertical="top"/>
    </xf>
    <xf numFmtId="0" fontId="8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top"/>
    </xf>
    <xf numFmtId="0" fontId="8" fillId="5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6" fillId="7" borderId="1" xfId="0" applyFont="1" applyFill="1" applyBorder="1" applyAlignment="1">
      <alignment horizontal="center" vertical="top"/>
    </xf>
    <xf numFmtId="0" fontId="5" fillId="7" borderId="1" xfId="0" applyFont="1" applyFill="1" applyBorder="1" applyAlignment="1">
      <alignment vertical="top" wrapText="1"/>
    </xf>
    <xf numFmtId="0" fontId="5" fillId="7" borderId="1" xfId="0" applyFont="1" applyFill="1" applyBorder="1" applyAlignment="1">
      <alignment horizontal="center" vertical="top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top" wrapText="1"/>
    </xf>
    <xf numFmtId="0" fontId="6" fillId="7" borderId="1" xfId="0" applyFont="1" applyFill="1" applyBorder="1" applyAlignment="1">
      <alignment horizontal="center" vertical="top" wrapText="1"/>
    </xf>
    <xf numFmtId="0" fontId="8" fillId="7" borderId="1" xfId="0" applyFont="1" applyFill="1" applyBorder="1" applyAlignment="1">
      <alignment vertical="top" wrapText="1"/>
    </xf>
    <xf numFmtId="0" fontId="5" fillId="7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12" fillId="6" borderId="1" xfId="1" applyFont="1" applyFill="1" applyBorder="1" applyAlignment="1">
      <alignment horizontal="center" vertical="center" wrapText="1" readingOrder="1"/>
    </xf>
    <xf numFmtId="4" fontId="5" fillId="4" borderId="1" xfId="0" applyNumberFormat="1" applyFont="1" applyFill="1" applyBorder="1" applyAlignment="1">
      <alignment horizontal="right" vertical="top" wrapText="1"/>
    </xf>
    <xf numFmtId="4" fontId="5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vertical="top" wrapText="1"/>
    </xf>
    <xf numFmtId="4" fontId="5" fillId="5" borderId="1" xfId="0" applyNumberFormat="1" applyFont="1" applyFill="1" applyBorder="1" applyAlignment="1">
      <alignment vertical="top"/>
    </xf>
    <xf numFmtId="0" fontId="9" fillId="4" borderId="1" xfId="0" applyFont="1" applyFill="1" applyBorder="1" applyAlignment="1">
      <alignment horizontal="center" vertical="top"/>
    </xf>
    <xf numFmtId="0" fontId="8" fillId="4" borderId="1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top"/>
    </xf>
    <xf numFmtId="0" fontId="5" fillId="5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/>
    </xf>
    <xf numFmtId="4" fontId="5" fillId="5" borderId="1" xfId="0" applyNumberFormat="1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center" vertical="center" wrapText="1"/>
    </xf>
    <xf numFmtId="4" fontId="8" fillId="7" borderId="1" xfId="0" applyNumberFormat="1" applyFont="1" applyFill="1" applyBorder="1" applyAlignment="1">
      <alignment vertical="top"/>
    </xf>
    <xf numFmtId="0" fontId="6" fillId="5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wrapText="1"/>
    </xf>
    <xf numFmtId="0" fontId="10" fillId="6" borderId="1" xfId="1" applyFont="1" applyFill="1" applyBorder="1" applyAlignment="1">
      <alignment horizontal="center" vertical="center" wrapText="1" readingOrder="1"/>
    </xf>
    <xf numFmtId="4" fontId="8" fillId="5" borderId="1" xfId="0" applyNumberFormat="1" applyFont="1" applyFill="1" applyBorder="1" applyAlignment="1">
      <alignment horizontal="right" vertical="top"/>
    </xf>
    <xf numFmtId="4" fontId="5" fillId="7" borderId="1" xfId="0" applyNumberFormat="1" applyFont="1" applyFill="1" applyBorder="1" applyAlignment="1">
      <alignment vertical="top"/>
    </xf>
    <xf numFmtId="0" fontId="14" fillId="0" borderId="0" xfId="0" applyFont="1" applyAlignment="1"/>
    <xf numFmtId="0" fontId="5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4" fontId="5" fillId="0" borderId="1" xfId="0" applyNumberFormat="1" applyFont="1" applyFill="1" applyBorder="1" applyAlignment="1">
      <alignment horizontal="right" vertical="top" wrapText="1"/>
    </xf>
    <xf numFmtId="0" fontId="6" fillId="2" borderId="1" xfId="0" applyFont="1" applyFill="1" applyBorder="1" applyAlignment="1">
      <alignment horizontal="center" vertical="top" wrapText="1"/>
    </xf>
    <xf numFmtId="0" fontId="2" fillId="0" borderId="0" xfId="0" applyFont="1" applyAlignment="1"/>
    <xf numFmtId="0" fontId="5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top" wrapText="1"/>
    </xf>
    <xf numFmtId="4" fontId="5" fillId="4" borderId="1" xfId="0" applyNumberFormat="1" applyFont="1" applyFill="1" applyBorder="1" applyAlignment="1">
      <alignment horizontal="right" vertical="top"/>
    </xf>
    <xf numFmtId="0" fontId="5" fillId="4" borderId="1" xfId="0" applyFont="1" applyFill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16" fillId="0" borderId="1" xfId="0" applyFont="1" applyBorder="1" applyAlignment="1">
      <alignment horizontal="center" vertical="top" wrapText="1"/>
    </xf>
    <xf numFmtId="4" fontId="16" fillId="0" borderId="1" xfId="0" applyNumberFormat="1" applyFont="1" applyBorder="1" applyAlignment="1">
      <alignment horizontal="right" vertical="top" wrapText="1"/>
    </xf>
    <xf numFmtId="0" fontId="17" fillId="0" borderId="1" xfId="0" applyFont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top" wrapText="1"/>
    </xf>
    <xf numFmtId="4" fontId="5" fillId="4" borderId="1" xfId="0" applyNumberFormat="1" applyFont="1" applyFill="1" applyBorder="1" applyAlignment="1">
      <alignment horizontal="right" vertical="top" wrapText="1"/>
    </xf>
    <xf numFmtId="0" fontId="12" fillId="6" borderId="1" xfId="1" applyFont="1" applyFill="1" applyBorder="1" applyAlignment="1">
      <alignment horizontal="center" wrapText="1" readingOrder="1"/>
    </xf>
    <xf numFmtId="0" fontId="5" fillId="2" borderId="1" xfId="0" applyFont="1" applyFill="1" applyBorder="1" applyAlignment="1">
      <alignment horizontal="center" vertical="top" wrapText="1"/>
    </xf>
    <xf numFmtId="4" fontId="5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wrapText="1"/>
    </xf>
    <xf numFmtId="0" fontId="6" fillId="0" borderId="2" xfId="0" applyFont="1" applyBorder="1" applyAlignment="1">
      <alignment vertical="top" wrapText="1"/>
    </xf>
    <xf numFmtId="0" fontId="5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top" wrapText="1"/>
    </xf>
    <xf numFmtId="4" fontId="8" fillId="5" borderId="1" xfId="0" applyNumberFormat="1" applyFont="1" applyFill="1" applyBorder="1" applyAlignment="1">
      <alignment horizontal="right" vertical="top"/>
    </xf>
    <xf numFmtId="0" fontId="5" fillId="5" borderId="1" xfId="0" applyFont="1" applyFill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top" wrapText="1"/>
    </xf>
    <xf numFmtId="0" fontId="16" fillId="4" borderId="4" xfId="0" applyFont="1" applyFill="1" applyBorder="1" applyAlignment="1">
      <alignment horizontal="center" vertical="top" wrapText="1"/>
    </xf>
    <xf numFmtId="0" fontId="12" fillId="6" borderId="1" xfId="1" applyFont="1" applyFill="1" applyBorder="1" applyAlignment="1">
      <alignment horizontal="center" vertical="top" wrapText="1" readingOrder="1"/>
    </xf>
    <xf numFmtId="0" fontId="17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4" fontId="16" fillId="0" borderId="1" xfId="0" applyNumberFormat="1" applyFont="1" applyBorder="1" applyAlignment="1">
      <alignment horizontal="right" vertical="top" wrapText="1"/>
    </xf>
    <xf numFmtId="0" fontId="5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top" wrapText="1"/>
    </xf>
    <xf numFmtId="0" fontId="16" fillId="0" borderId="1" xfId="0" applyFont="1" applyBorder="1" applyAlignment="1">
      <alignment horizontal="justify" vertical="justify" wrapText="1"/>
    </xf>
    <xf numFmtId="0" fontId="15" fillId="0" borderId="0" xfId="0" applyFont="1" applyBorder="1" applyAlignment="1"/>
    <xf numFmtId="0" fontId="14" fillId="0" borderId="0" xfId="0" applyFont="1" applyAlignment="1">
      <alignment horizontal="center" wrapText="1"/>
    </xf>
    <xf numFmtId="0" fontId="15" fillId="0" borderId="0" xfId="0" applyFont="1" applyBorder="1" applyAlignment="1">
      <alignment horizontal="center"/>
    </xf>
    <xf numFmtId="0" fontId="16" fillId="4" borderId="2" xfId="0" applyFont="1" applyFill="1" applyBorder="1" applyAlignment="1">
      <alignment horizontal="center" vertical="top" wrapText="1"/>
    </xf>
    <xf numFmtId="0" fontId="16" fillId="4" borderId="4" xfId="0" applyFont="1" applyFill="1" applyBorder="1" applyAlignment="1">
      <alignment horizontal="center" vertical="top" wrapText="1"/>
    </xf>
    <xf numFmtId="0" fontId="16" fillId="4" borderId="3" xfId="0" applyFont="1" applyFill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6" fillId="4" borderId="2" xfId="0" applyFont="1" applyFill="1" applyBorder="1" applyAlignment="1">
      <alignment horizontal="left" vertical="top" wrapText="1"/>
    </xf>
    <xf numFmtId="0" fontId="16" fillId="4" borderId="4" xfId="0" applyFont="1" applyFill="1" applyBorder="1" applyAlignment="1">
      <alignment horizontal="left" vertical="top" wrapText="1"/>
    </xf>
    <xf numFmtId="0" fontId="16" fillId="4" borderId="3" xfId="0" applyFont="1" applyFill="1" applyBorder="1" applyAlignment="1">
      <alignment horizontal="left" vertical="top" wrapText="1"/>
    </xf>
    <xf numFmtId="0" fontId="17" fillId="4" borderId="2" xfId="0" applyFont="1" applyFill="1" applyBorder="1" applyAlignment="1">
      <alignment horizontal="center" vertical="top" wrapText="1"/>
    </xf>
    <xf numFmtId="0" fontId="17" fillId="4" borderId="4" xfId="0" applyFont="1" applyFill="1" applyBorder="1" applyAlignment="1">
      <alignment horizontal="center" vertical="top" wrapText="1"/>
    </xf>
    <xf numFmtId="0" fontId="17" fillId="4" borderId="3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right" vertical="top" wrapText="1"/>
    </xf>
    <xf numFmtId="0" fontId="16" fillId="4" borderId="4" xfId="0" applyFont="1" applyFill="1" applyBorder="1" applyAlignment="1">
      <alignment horizontal="right" vertical="top" wrapText="1"/>
    </xf>
    <xf numFmtId="0" fontId="16" fillId="4" borderId="3" xfId="0" applyFont="1" applyFill="1" applyBorder="1" applyAlignment="1">
      <alignment horizontal="right" vertical="top" wrapText="1"/>
    </xf>
    <xf numFmtId="0" fontId="17" fillId="0" borderId="2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17" fillId="0" borderId="3" xfId="0" applyFont="1" applyBorder="1" applyAlignment="1">
      <alignment horizontal="center" vertical="top"/>
    </xf>
    <xf numFmtId="4" fontId="16" fillId="5" borderId="1" xfId="0" applyNumberFormat="1" applyFont="1" applyFill="1" applyBorder="1" applyAlignment="1">
      <alignment horizontal="right" vertical="top" wrapText="1"/>
    </xf>
    <xf numFmtId="0" fontId="16" fillId="5" borderId="1" xfId="0" applyFont="1" applyFill="1" applyBorder="1" applyAlignment="1">
      <alignment horizontal="right" vertical="top" wrapText="1"/>
    </xf>
    <xf numFmtId="0" fontId="16" fillId="5" borderId="1" xfId="0" applyFont="1" applyFill="1" applyBorder="1" applyAlignment="1">
      <alignment horizontal="center" vertical="top" wrapText="1"/>
    </xf>
    <xf numFmtId="4" fontId="16" fillId="0" borderId="1" xfId="0" applyNumberFormat="1" applyFont="1" applyBorder="1" applyAlignment="1">
      <alignment horizontal="right" vertical="top" wrapText="1"/>
    </xf>
    <xf numFmtId="0" fontId="16" fillId="0" borderId="1" xfId="0" applyFont="1" applyBorder="1" applyAlignment="1">
      <alignment horizontal="right" vertical="top" wrapText="1"/>
    </xf>
    <xf numFmtId="0" fontId="16" fillId="0" borderId="1" xfId="0" applyFont="1" applyBorder="1" applyAlignment="1">
      <alignment horizontal="center" vertical="top" wrapText="1"/>
    </xf>
    <xf numFmtId="14" fontId="16" fillId="4" borderId="2" xfId="0" applyNumberFormat="1" applyFont="1" applyFill="1" applyBorder="1" applyAlignment="1">
      <alignment horizontal="center" vertical="top" wrapText="1"/>
    </xf>
    <xf numFmtId="14" fontId="16" fillId="5" borderId="1" xfId="0" applyNumberFormat="1" applyFont="1" applyFill="1" applyBorder="1" applyAlignment="1">
      <alignment horizontal="center" vertical="top" wrapText="1"/>
    </xf>
    <xf numFmtId="0" fontId="16" fillId="0" borderId="1" xfId="0" applyFont="1" applyBorder="1" applyAlignment="1">
      <alignment horizontal="justify" vertical="justify" wrapText="1"/>
    </xf>
    <xf numFmtId="0" fontId="17" fillId="5" borderId="1" xfId="0" applyFont="1" applyFill="1" applyBorder="1" applyAlignment="1">
      <alignment horizontal="center" vertical="top" wrapText="1"/>
    </xf>
    <xf numFmtId="0" fontId="16" fillId="5" borderId="2" xfId="0" applyFont="1" applyFill="1" applyBorder="1" applyAlignment="1">
      <alignment horizontal="center" vertical="top" wrapText="1"/>
    </xf>
    <xf numFmtId="0" fontId="16" fillId="5" borderId="4" xfId="0" applyFont="1" applyFill="1" applyBorder="1" applyAlignment="1">
      <alignment horizontal="center" vertical="top" wrapText="1"/>
    </xf>
    <xf numFmtId="0" fontId="16" fillId="5" borderId="3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5" borderId="1" xfId="0" applyNumberFormat="1" applyFont="1" applyFill="1" applyBorder="1" applyAlignment="1">
      <alignment horizontal="right" vertical="top" wrapText="1"/>
    </xf>
    <xf numFmtId="0" fontId="17" fillId="0" borderId="1" xfId="0" applyFont="1" applyBorder="1" applyAlignment="1">
      <alignment horizontal="center" vertical="top" wrapText="1"/>
    </xf>
    <xf numFmtId="4" fontId="16" fillId="0" borderId="2" xfId="0" applyNumberFormat="1" applyFont="1" applyBorder="1" applyAlignment="1">
      <alignment horizontal="right" vertical="top" wrapText="1"/>
    </xf>
    <xf numFmtId="0" fontId="16" fillId="0" borderId="4" xfId="0" applyFont="1" applyBorder="1" applyAlignment="1">
      <alignment horizontal="right" vertical="top" wrapText="1"/>
    </xf>
    <xf numFmtId="0" fontId="18" fillId="5" borderId="1" xfId="0" applyFont="1" applyFill="1" applyBorder="1" applyAlignment="1">
      <alignment horizontal="justify" vertical="top" wrapText="1"/>
    </xf>
    <xf numFmtId="0" fontId="18" fillId="5" borderId="1" xfId="0" applyFont="1" applyFill="1" applyBorder="1" applyAlignment="1">
      <alignment horizontal="justify" vertical="justify" wrapText="1"/>
    </xf>
    <xf numFmtId="4" fontId="16" fillId="5" borderId="2" xfId="0" applyNumberFormat="1" applyFont="1" applyFill="1" applyBorder="1" applyAlignment="1">
      <alignment horizontal="right" vertical="top" wrapText="1"/>
    </xf>
    <xf numFmtId="0" fontId="16" fillId="5" borderId="4" xfId="0" applyFont="1" applyFill="1" applyBorder="1" applyAlignment="1">
      <alignment horizontal="right" vertical="top" wrapText="1"/>
    </xf>
    <xf numFmtId="0" fontId="16" fillId="5" borderId="3" xfId="0" applyFont="1" applyFill="1" applyBorder="1" applyAlignment="1">
      <alignment horizontal="right" vertical="top" wrapText="1"/>
    </xf>
    <xf numFmtId="0" fontId="18" fillId="5" borderId="2" xfId="0" applyFont="1" applyFill="1" applyBorder="1" applyAlignment="1">
      <alignment horizontal="left" vertical="top" wrapText="1"/>
    </xf>
    <xf numFmtId="0" fontId="18" fillId="5" borderId="4" xfId="0" applyFont="1" applyFill="1" applyBorder="1" applyAlignment="1">
      <alignment horizontal="left" vertical="top" wrapText="1"/>
    </xf>
    <xf numFmtId="0" fontId="18" fillId="5" borderId="3" xfId="0" applyFont="1" applyFill="1" applyBorder="1" applyAlignment="1">
      <alignment horizontal="left" vertical="top" wrapText="1"/>
    </xf>
    <xf numFmtId="0" fontId="16" fillId="0" borderId="5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16" fillId="0" borderId="5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4" fontId="16" fillId="0" borderId="5" xfId="0" applyNumberFormat="1" applyFont="1" applyBorder="1" applyAlignment="1">
      <alignment horizontal="right" vertical="top" wrapText="1"/>
    </xf>
    <xf numFmtId="0" fontId="16" fillId="0" borderId="6" xfId="0" applyFont="1" applyBorder="1" applyAlignment="1">
      <alignment horizontal="right" vertical="top" wrapText="1"/>
    </xf>
    <xf numFmtId="0" fontId="16" fillId="0" borderId="7" xfId="0" applyFont="1" applyBorder="1" applyAlignment="1">
      <alignment horizontal="right" vertical="top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/>
    </xf>
    <xf numFmtId="4" fontId="8" fillId="5" borderId="1" xfId="0" applyNumberFormat="1" applyFont="1" applyFill="1" applyBorder="1" applyAlignment="1">
      <alignment horizontal="right" vertical="top"/>
    </xf>
    <xf numFmtId="0" fontId="8" fillId="5" borderId="1" xfId="0" applyFont="1" applyFill="1" applyBorder="1" applyAlignment="1">
      <alignment horizontal="right" vertical="top"/>
    </xf>
    <xf numFmtId="0" fontId="5" fillId="5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/>
    </xf>
    <xf numFmtId="4" fontId="5" fillId="4" borderId="1" xfId="0" applyNumberFormat="1" applyFont="1" applyFill="1" applyBorder="1" applyAlignment="1">
      <alignment horizontal="right" vertical="top"/>
    </xf>
    <xf numFmtId="0" fontId="5" fillId="4" borderId="1" xfId="0" applyFont="1" applyFill="1" applyBorder="1" applyAlignment="1">
      <alignment horizontal="right" vertical="top"/>
    </xf>
    <xf numFmtId="0" fontId="5" fillId="4" borderId="1" xfId="0" applyFont="1" applyFill="1" applyBorder="1" applyAlignment="1">
      <alignment horizontal="center" vertical="top" wrapText="1"/>
    </xf>
    <xf numFmtId="4" fontId="8" fillId="7" borderId="1" xfId="0" applyNumberFormat="1" applyFont="1" applyFill="1" applyBorder="1" applyAlignment="1">
      <alignment horizontal="right" vertical="top"/>
    </xf>
    <xf numFmtId="0" fontId="8" fillId="7" borderId="1" xfId="0" applyFont="1" applyFill="1" applyBorder="1" applyAlignment="1">
      <alignment horizontal="right" vertical="top"/>
    </xf>
    <xf numFmtId="0" fontId="5" fillId="7" borderId="1" xfId="0" applyFont="1" applyFill="1" applyBorder="1" applyAlignment="1">
      <alignment horizontal="center" vertical="top" wrapText="1"/>
    </xf>
    <xf numFmtId="0" fontId="9" fillId="5" borderId="2" xfId="0" applyFont="1" applyFill="1" applyBorder="1" applyAlignment="1">
      <alignment horizontal="center" vertical="top" wrapText="1"/>
    </xf>
    <xf numFmtId="0" fontId="9" fillId="5" borderId="3" xfId="0" applyFont="1" applyFill="1" applyBorder="1" applyAlignment="1">
      <alignment horizontal="center" vertical="top" wrapText="1"/>
    </xf>
    <xf numFmtId="0" fontId="8" fillId="5" borderId="2" xfId="0" applyFont="1" applyFill="1" applyBorder="1" applyAlignment="1">
      <alignment horizontal="center" vertical="top" wrapText="1"/>
    </xf>
    <xf numFmtId="0" fontId="8" fillId="5" borderId="3" xfId="0" applyFont="1" applyFill="1" applyBorder="1" applyAlignment="1">
      <alignment horizontal="center" vertical="top" wrapText="1"/>
    </xf>
    <xf numFmtId="4" fontId="8" fillId="5" borderId="2" xfId="0" applyNumberFormat="1" applyFont="1" applyFill="1" applyBorder="1" applyAlignment="1">
      <alignment horizontal="center" vertical="top" wrapText="1"/>
    </xf>
    <xf numFmtId="4" fontId="8" fillId="5" borderId="3" xfId="0" applyNumberFormat="1" applyFont="1" applyFill="1" applyBorder="1" applyAlignment="1">
      <alignment horizontal="center" vertical="top" wrapText="1"/>
    </xf>
    <xf numFmtId="0" fontId="5" fillId="5" borderId="2" xfId="0" applyFont="1" applyFill="1" applyBorder="1" applyAlignment="1">
      <alignment horizontal="center" vertical="top" wrapText="1"/>
    </xf>
    <xf numFmtId="0" fontId="5" fillId="5" borderId="3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top" wrapText="1"/>
    </xf>
    <xf numFmtId="4" fontId="5" fillId="4" borderId="1" xfId="0" applyNumberFormat="1" applyFont="1" applyFill="1" applyBorder="1" applyAlignment="1">
      <alignment horizontal="right" vertical="top" wrapText="1"/>
    </xf>
    <xf numFmtId="0" fontId="5" fillId="4" borderId="1" xfId="0" applyFont="1" applyFill="1" applyBorder="1" applyAlignment="1">
      <alignment horizontal="right" vertical="top" wrapText="1"/>
    </xf>
    <xf numFmtId="0" fontId="6" fillId="4" borderId="2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right" vertical="top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" fontId="5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vertical="top" wrapText="1"/>
    </xf>
    <xf numFmtId="0" fontId="8" fillId="5" borderId="1" xfId="0" applyFont="1" applyFill="1" applyBorder="1" applyAlignment="1">
      <alignment horizontal="center" vertical="top"/>
    </xf>
    <xf numFmtId="0" fontId="8" fillId="5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center" wrapText="1"/>
    </xf>
    <xf numFmtId="0" fontId="6" fillId="7" borderId="1" xfId="0" applyFont="1" applyFill="1" applyBorder="1" applyAlignment="1">
      <alignment horizontal="center" vertical="top" wrapText="1"/>
    </xf>
    <xf numFmtId="0" fontId="5" fillId="7" borderId="1" xfId="0" applyFont="1" applyFill="1" applyBorder="1" applyAlignment="1">
      <alignment vertical="top" wrapText="1"/>
    </xf>
    <xf numFmtId="0" fontId="6" fillId="5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left" vertical="center" wrapText="1"/>
    </xf>
    <xf numFmtId="4" fontId="8" fillId="5" borderId="1" xfId="0" applyNumberFormat="1" applyFont="1" applyFill="1" applyBorder="1" applyAlignment="1">
      <alignment horizontal="right" vertical="top" wrapText="1"/>
    </xf>
    <xf numFmtId="0" fontId="8" fillId="5" borderId="1" xfId="0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justify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9" fillId="5" borderId="4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 vertical="top" wrapText="1"/>
    </xf>
    <xf numFmtId="0" fontId="5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6" fillId="8" borderId="1" xfId="0" applyFont="1" applyFill="1" applyBorder="1" applyAlignment="1">
      <alignment horizontal="center" vertical="top" wrapText="1"/>
    </xf>
    <xf numFmtId="0" fontId="8" fillId="8" borderId="1" xfId="0" applyFont="1" applyFill="1" applyBorder="1" applyAlignment="1">
      <alignment horizontal="left" vertical="top" wrapText="1"/>
    </xf>
    <xf numFmtId="4" fontId="5" fillId="8" borderId="1" xfId="0" applyNumberFormat="1" applyFont="1" applyFill="1" applyBorder="1" applyAlignment="1">
      <alignment horizontal="right" vertical="top" wrapText="1"/>
    </xf>
    <xf numFmtId="0" fontId="17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horizontal="justify" vertical="top" wrapText="1"/>
    </xf>
    <xf numFmtId="0" fontId="16" fillId="0" borderId="1" xfId="0" applyNumberFormat="1" applyFont="1" applyBorder="1" applyAlignment="1">
      <alignment horizontal="right" vertical="top" wrapText="1"/>
    </xf>
    <xf numFmtId="0" fontId="16" fillId="0" borderId="1" xfId="0" applyFont="1" applyBorder="1" applyAlignment="1">
      <alignment horizontal="center" vertical="center" wrapText="1"/>
    </xf>
  </cellXfs>
  <cellStyles count="2">
    <cellStyle name="Normal" xfId="1" xr:uid="{8E58EC4A-63C4-4EF7-9F6E-FBE25D17E105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</xdr:colOff>
      <xdr:row>0</xdr:row>
      <xdr:rowOff>22860</xdr:rowOff>
    </xdr:from>
    <xdr:to>
      <xdr:col>1</xdr:col>
      <xdr:colOff>488213</xdr:colOff>
      <xdr:row>2</xdr:row>
      <xdr:rowOff>167640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EFFCCB53-215C-4447-BD24-FD6D98F42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" y="22860"/>
          <a:ext cx="410108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7220B-80D6-4BF4-9893-A65A507D7557}">
  <dimension ref="A1:U406"/>
  <sheetViews>
    <sheetView tabSelected="1" topLeftCell="A371" zoomScale="160" zoomScaleNormal="160" workbookViewId="0">
      <selection activeCell="L406" sqref="L406"/>
    </sheetView>
  </sheetViews>
  <sheetFormatPr defaultRowHeight="15" x14ac:dyDescent="0.25"/>
  <cols>
    <col min="1" max="1" width="4.5703125" customWidth="1"/>
    <col min="2" max="2" width="9.140625" customWidth="1"/>
    <col min="3" max="3" width="24.7109375" customWidth="1"/>
    <col min="4" max="4" width="9.42578125" customWidth="1"/>
    <col min="5" max="5" width="10.5703125" customWidth="1"/>
    <col min="6" max="6" width="8.28515625" customWidth="1"/>
    <col min="7" max="7" width="6" customWidth="1"/>
    <col min="8" max="8" width="7.28515625" customWidth="1"/>
    <col min="9" max="10" width="7.42578125" customWidth="1"/>
    <col min="11" max="11" width="7" customWidth="1"/>
    <col min="12" max="12" width="7.85546875" customWidth="1"/>
    <col min="13" max="13" width="9.28515625" customWidth="1"/>
    <col min="14" max="14" width="8" customWidth="1"/>
    <col min="15" max="16" width="8.28515625" customWidth="1"/>
    <col min="17" max="17" width="1.85546875" customWidth="1"/>
  </cols>
  <sheetData>
    <row r="1" spans="1:15" x14ac:dyDescent="0.25">
      <c r="A1" s="1"/>
      <c r="B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25">
      <c r="A2" s="1"/>
      <c r="B2" s="1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1"/>
      <c r="B3" s="1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s="2" customFormat="1" ht="11.25" x14ac:dyDescent="0.2">
      <c r="A4" s="3" t="s">
        <v>0</v>
      </c>
      <c r="B4" s="1"/>
    </row>
    <row r="5" spans="1:15" s="2" customFormat="1" ht="11.25" x14ac:dyDescent="0.2">
      <c r="A5" s="3" t="s">
        <v>1</v>
      </c>
      <c r="B5" s="1"/>
    </row>
    <row r="6" spans="1:15" s="2" customFormat="1" ht="11.25" x14ac:dyDescent="0.2">
      <c r="A6" s="3" t="s">
        <v>2</v>
      </c>
      <c r="B6" s="1"/>
    </row>
    <row r="7" spans="1:15" s="2" customFormat="1" ht="11.25" x14ac:dyDescent="0.2">
      <c r="A7" s="3" t="s">
        <v>3</v>
      </c>
      <c r="B7" s="1"/>
    </row>
    <row r="8" spans="1:15" s="2" customFormat="1" ht="11.25" x14ac:dyDescent="0.2">
      <c r="A8" s="3" t="s">
        <v>588</v>
      </c>
      <c r="B8" s="1"/>
    </row>
    <row r="9" spans="1:15" s="2" customFormat="1" ht="11.25" x14ac:dyDescent="0.2">
      <c r="A9" s="3"/>
      <c r="B9" s="1"/>
    </row>
    <row r="10" spans="1:15" s="2" customFormat="1" ht="11.25" x14ac:dyDescent="0.2">
      <c r="A10" s="293" t="s">
        <v>4</v>
      </c>
      <c r="B10" s="293"/>
      <c r="C10" s="293"/>
    </row>
    <row r="11" spans="1:15" s="2" customFormat="1" ht="11.25" x14ac:dyDescent="0.2">
      <c r="A11" s="293" t="s">
        <v>644</v>
      </c>
      <c r="B11" s="293"/>
      <c r="C11" s="293"/>
    </row>
    <row r="12" spans="1:15" s="2" customFormat="1" ht="11.25" x14ac:dyDescent="0.2">
      <c r="A12" s="2" t="s">
        <v>645</v>
      </c>
    </row>
    <row r="13" spans="1:15" s="2" customFormat="1" ht="11.25" x14ac:dyDescent="0.2">
      <c r="A13" s="1"/>
      <c r="B13" s="1"/>
    </row>
    <row r="14" spans="1:15" s="2" customFormat="1" ht="12.75" customHeight="1" x14ac:dyDescent="0.2">
      <c r="A14" s="296" t="s">
        <v>646</v>
      </c>
      <c r="B14" s="296"/>
      <c r="C14" s="296"/>
      <c r="D14" s="296"/>
      <c r="E14" s="296"/>
      <c r="F14" s="296"/>
      <c r="G14" s="296"/>
      <c r="H14" s="296"/>
      <c r="I14" s="296"/>
      <c r="J14" s="296"/>
      <c r="K14" s="296"/>
      <c r="L14" s="296"/>
      <c r="M14" s="296"/>
      <c r="N14" s="296"/>
      <c r="O14" s="296"/>
    </row>
    <row r="15" spans="1:15" s="2" customFormat="1" ht="11.25" x14ac:dyDescent="0.2">
      <c r="A15" s="296"/>
      <c r="B15" s="296"/>
      <c r="C15" s="296"/>
      <c r="D15" s="296"/>
      <c r="E15" s="296"/>
      <c r="F15" s="296"/>
      <c r="G15" s="296"/>
      <c r="H15" s="296"/>
      <c r="I15" s="296"/>
      <c r="J15" s="296"/>
      <c r="K15" s="296"/>
      <c r="L15" s="296"/>
      <c r="M15" s="296"/>
      <c r="N15" s="296"/>
      <c r="O15" s="296"/>
    </row>
    <row r="16" spans="1:15" s="2" customFormat="1" ht="11.25" x14ac:dyDescent="0.2">
      <c r="A16" s="296"/>
      <c r="B16" s="296"/>
      <c r="C16" s="296"/>
      <c r="D16" s="296"/>
      <c r="E16" s="296"/>
      <c r="F16" s="296"/>
      <c r="G16" s="296"/>
      <c r="H16" s="296"/>
      <c r="I16" s="296"/>
      <c r="J16" s="296"/>
      <c r="K16" s="296"/>
      <c r="L16" s="296"/>
      <c r="M16" s="296"/>
      <c r="N16" s="296"/>
      <c r="O16" s="296"/>
    </row>
    <row r="17" spans="1:15" s="4" customFormat="1" ht="12" x14ac:dyDescent="0.2">
      <c r="A17" s="296"/>
      <c r="B17" s="296"/>
      <c r="C17" s="296"/>
      <c r="D17" s="296"/>
      <c r="E17" s="296"/>
      <c r="F17" s="296"/>
      <c r="G17" s="296"/>
      <c r="H17" s="296"/>
      <c r="I17" s="296"/>
      <c r="J17" s="296"/>
      <c r="K17" s="296"/>
      <c r="L17" s="296"/>
      <c r="M17" s="296"/>
      <c r="N17" s="296"/>
      <c r="O17" s="296"/>
    </row>
    <row r="18" spans="1:15" s="4" customFormat="1" ht="12" x14ac:dyDescent="0.2">
      <c r="A18" s="296"/>
      <c r="B18" s="296"/>
      <c r="C18" s="296"/>
      <c r="D18" s="296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</row>
    <row r="19" spans="1:15" s="4" customFormat="1" ht="12" x14ac:dyDescent="0.2"/>
    <row r="20" spans="1:15" s="4" customFormat="1" ht="12" customHeight="1" x14ac:dyDescent="0.2">
      <c r="A20" s="273" t="s">
        <v>5</v>
      </c>
      <c r="B20" s="273"/>
      <c r="C20" s="273"/>
      <c r="D20" s="273"/>
      <c r="E20" s="273"/>
      <c r="F20" s="273"/>
      <c r="G20" s="273"/>
      <c r="H20" s="273"/>
      <c r="I20" s="273"/>
      <c r="J20" s="273"/>
      <c r="K20" s="273"/>
      <c r="L20" s="273"/>
      <c r="M20" s="273"/>
      <c r="N20" s="273"/>
      <c r="O20" s="273"/>
    </row>
    <row r="21" spans="1:15" s="5" customFormat="1" ht="11.25" x14ac:dyDescent="0.2">
      <c r="A21" s="294" t="s">
        <v>647</v>
      </c>
      <c r="B21" s="294"/>
      <c r="C21" s="294"/>
      <c r="D21" s="294"/>
      <c r="E21" s="294"/>
      <c r="F21" s="294"/>
      <c r="G21" s="294"/>
      <c r="H21" s="294"/>
      <c r="I21" s="294"/>
      <c r="J21" s="294"/>
      <c r="K21" s="294"/>
      <c r="L21" s="294"/>
      <c r="M21" s="294"/>
      <c r="N21" s="294"/>
      <c r="O21" s="294"/>
    </row>
    <row r="22" spans="1:15" s="2" customFormat="1" ht="11.25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s="2" customFormat="1" ht="11.25" x14ac:dyDescent="0.2"/>
    <row r="24" spans="1:15" s="2" customFormat="1" ht="11.25" x14ac:dyDescent="0.2">
      <c r="A24" s="294" t="s">
        <v>6</v>
      </c>
      <c r="B24" s="294"/>
      <c r="C24" s="294"/>
      <c r="D24" s="294"/>
      <c r="E24" s="294"/>
      <c r="F24" s="294"/>
      <c r="G24" s="294"/>
      <c r="H24" s="294"/>
      <c r="I24" s="294"/>
      <c r="J24" s="294"/>
      <c r="K24" s="294"/>
      <c r="L24" s="294"/>
      <c r="M24" s="294"/>
      <c r="N24" s="294"/>
      <c r="O24" s="294"/>
    </row>
    <row r="25" spans="1:15" s="2" customFormat="1" ht="45" customHeight="1" x14ac:dyDescent="0.2">
      <c r="A25" s="295" t="s">
        <v>648</v>
      </c>
      <c r="B25" s="295"/>
      <c r="C25" s="295"/>
      <c r="D25" s="295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</row>
    <row r="26" spans="1:15" s="6" customFormat="1" ht="10.5" thickBot="1" x14ac:dyDescent="0.25"/>
    <row r="27" spans="1:15" s="8" customFormat="1" ht="75.75" customHeight="1" thickBot="1" x14ac:dyDescent="0.2">
      <c r="A27" s="7" t="s">
        <v>7</v>
      </c>
      <c r="B27" s="7" t="s">
        <v>8</v>
      </c>
      <c r="C27" s="7" t="s">
        <v>9</v>
      </c>
      <c r="D27" s="7" t="s">
        <v>10</v>
      </c>
      <c r="E27" s="7" t="s">
        <v>11</v>
      </c>
      <c r="F27" s="7" t="s">
        <v>12</v>
      </c>
      <c r="G27" s="7" t="s">
        <v>13</v>
      </c>
      <c r="H27" s="7" t="s">
        <v>14</v>
      </c>
      <c r="I27" s="7" t="s">
        <v>15</v>
      </c>
      <c r="J27" s="7" t="s">
        <v>16</v>
      </c>
      <c r="K27" s="7" t="s">
        <v>17</v>
      </c>
      <c r="L27" s="7" t="s">
        <v>18</v>
      </c>
      <c r="M27" s="7" t="s">
        <v>19</v>
      </c>
      <c r="N27" s="18" t="s">
        <v>20</v>
      </c>
      <c r="O27" s="18" t="s">
        <v>21</v>
      </c>
    </row>
    <row r="28" spans="1:15" s="9" customFormat="1" ht="27.75" customHeight="1" thickBot="1" x14ac:dyDescent="0.3">
      <c r="A28" s="10" t="s">
        <v>22</v>
      </c>
      <c r="B28" s="10" t="s">
        <v>23</v>
      </c>
      <c r="C28" s="16" t="s">
        <v>24</v>
      </c>
      <c r="D28" s="12" t="s">
        <v>25</v>
      </c>
      <c r="E28" s="13">
        <v>35000</v>
      </c>
      <c r="F28" s="75" t="s">
        <v>26</v>
      </c>
      <c r="G28" s="75"/>
      <c r="H28" s="75"/>
      <c r="I28" s="75"/>
      <c r="J28" s="75"/>
      <c r="K28" s="75"/>
      <c r="L28" s="75"/>
      <c r="M28" s="15"/>
      <c r="N28" s="75" t="s">
        <v>27</v>
      </c>
      <c r="O28" s="75"/>
    </row>
    <row r="29" spans="1:15" s="9" customFormat="1" ht="30" thickBot="1" x14ac:dyDescent="0.3">
      <c r="A29" s="10" t="s">
        <v>28</v>
      </c>
      <c r="B29" s="10" t="s">
        <v>29</v>
      </c>
      <c r="C29" s="16" t="s">
        <v>30</v>
      </c>
      <c r="D29" s="12" t="s">
        <v>31</v>
      </c>
      <c r="E29" s="13">
        <v>40000</v>
      </c>
      <c r="F29" s="75" t="s">
        <v>26</v>
      </c>
      <c r="G29" s="75"/>
      <c r="H29" s="75"/>
      <c r="I29" s="75"/>
      <c r="J29" s="75"/>
      <c r="K29" s="75"/>
      <c r="L29" s="75"/>
      <c r="M29" s="15"/>
      <c r="N29" s="75" t="s">
        <v>27</v>
      </c>
      <c r="O29" s="75"/>
    </row>
    <row r="30" spans="1:15" s="8" customFormat="1" ht="30" thickBot="1" x14ac:dyDescent="0.25">
      <c r="A30" s="10" t="s">
        <v>32</v>
      </c>
      <c r="B30" s="10" t="s">
        <v>33</v>
      </c>
      <c r="C30" s="11" t="s">
        <v>34</v>
      </c>
      <c r="D30" s="12" t="s">
        <v>35</v>
      </c>
      <c r="E30" s="13">
        <v>24000</v>
      </c>
      <c r="F30" s="75" t="s">
        <v>26</v>
      </c>
      <c r="G30" s="14"/>
      <c r="H30" s="14"/>
      <c r="I30" s="14"/>
      <c r="J30" s="14"/>
      <c r="K30" s="14"/>
      <c r="L30" s="14"/>
      <c r="M30" s="15"/>
      <c r="N30" s="75" t="s">
        <v>27</v>
      </c>
      <c r="O30" s="75"/>
    </row>
    <row r="31" spans="1:15" s="8" customFormat="1" ht="66.75" customHeight="1" thickBot="1" x14ac:dyDescent="0.2">
      <c r="A31" s="7" t="s">
        <v>7</v>
      </c>
      <c r="B31" s="7" t="s">
        <v>8</v>
      </c>
      <c r="C31" s="7" t="s">
        <v>9</v>
      </c>
      <c r="D31" s="7" t="s">
        <v>10</v>
      </c>
      <c r="E31" s="7" t="s">
        <v>11</v>
      </c>
      <c r="F31" s="7" t="s">
        <v>12</v>
      </c>
      <c r="G31" s="7" t="s">
        <v>13</v>
      </c>
      <c r="H31" s="7" t="s">
        <v>14</v>
      </c>
      <c r="I31" s="7" t="s">
        <v>15</v>
      </c>
      <c r="J31" s="7" t="s">
        <v>16</v>
      </c>
      <c r="K31" s="7" t="s">
        <v>17</v>
      </c>
      <c r="L31" s="7" t="s">
        <v>18</v>
      </c>
      <c r="M31" s="7" t="s">
        <v>19</v>
      </c>
      <c r="N31" s="18" t="s">
        <v>20</v>
      </c>
      <c r="O31" s="18" t="s">
        <v>21</v>
      </c>
    </row>
    <row r="32" spans="1:15" s="8" customFormat="1" ht="20.25" thickBot="1" x14ac:dyDescent="0.2">
      <c r="A32" s="10" t="s">
        <v>36</v>
      </c>
      <c r="B32" s="10" t="s">
        <v>37</v>
      </c>
      <c r="C32" s="16" t="s">
        <v>38</v>
      </c>
      <c r="D32" s="12" t="s">
        <v>39</v>
      </c>
      <c r="E32" s="13">
        <v>450000</v>
      </c>
      <c r="F32" s="75" t="s">
        <v>40</v>
      </c>
      <c r="G32" s="19" t="s">
        <v>41</v>
      </c>
      <c r="H32" s="19" t="s">
        <v>41</v>
      </c>
      <c r="I32" s="75" t="s">
        <v>42</v>
      </c>
      <c r="J32" s="19" t="s">
        <v>41</v>
      </c>
      <c r="K32" s="19" t="s">
        <v>43</v>
      </c>
      <c r="L32" s="19" t="s">
        <v>44</v>
      </c>
      <c r="M32" s="15"/>
      <c r="N32" s="75" t="s">
        <v>27</v>
      </c>
      <c r="O32" s="75"/>
    </row>
    <row r="33" spans="1:15" s="9" customFormat="1" ht="30" thickBot="1" x14ac:dyDescent="0.3">
      <c r="A33" s="10" t="s">
        <v>45</v>
      </c>
      <c r="B33" s="10" t="s">
        <v>46</v>
      </c>
      <c r="C33" s="16" t="s">
        <v>47</v>
      </c>
      <c r="D33" s="12" t="s">
        <v>48</v>
      </c>
      <c r="E33" s="13">
        <v>50000</v>
      </c>
      <c r="F33" s="75" t="s">
        <v>26</v>
      </c>
      <c r="G33" s="19"/>
      <c r="H33" s="19"/>
      <c r="I33" s="20"/>
      <c r="J33" s="20"/>
      <c r="K33" s="20"/>
      <c r="L33" s="20"/>
      <c r="M33" s="15"/>
      <c r="N33" s="75" t="s">
        <v>27</v>
      </c>
      <c r="O33" s="75"/>
    </row>
    <row r="34" spans="1:15" s="9" customFormat="1" ht="38.25" customHeight="1" thickBot="1" x14ac:dyDescent="0.3">
      <c r="A34" s="303" t="s">
        <v>49</v>
      </c>
      <c r="B34" s="151" t="s">
        <v>50</v>
      </c>
      <c r="C34" s="152" t="s">
        <v>51</v>
      </c>
      <c r="D34" s="154" t="s">
        <v>52</v>
      </c>
      <c r="E34" s="13">
        <v>170000</v>
      </c>
      <c r="F34" s="153" t="s">
        <v>26</v>
      </c>
      <c r="G34" s="155"/>
      <c r="H34" s="155"/>
      <c r="I34" s="20"/>
      <c r="J34" s="20"/>
      <c r="K34" s="20"/>
      <c r="L34" s="20"/>
      <c r="M34" s="153" t="s">
        <v>115</v>
      </c>
      <c r="N34" s="153" t="s">
        <v>643</v>
      </c>
      <c r="O34" s="153"/>
    </row>
    <row r="35" spans="1:15" s="9" customFormat="1" ht="30" thickBot="1" x14ac:dyDescent="0.3">
      <c r="A35" s="304"/>
      <c r="B35" s="22" t="s">
        <v>50</v>
      </c>
      <c r="C35" s="158" t="s">
        <v>51</v>
      </c>
      <c r="D35" s="156" t="s">
        <v>52</v>
      </c>
      <c r="E35" s="32">
        <v>112000</v>
      </c>
      <c r="F35" s="150" t="s">
        <v>26</v>
      </c>
      <c r="G35" s="157"/>
      <c r="H35" s="157"/>
      <c r="I35" s="91"/>
      <c r="J35" s="91"/>
      <c r="K35" s="91"/>
      <c r="L35" s="91"/>
      <c r="M35" s="89"/>
      <c r="N35" s="150" t="s">
        <v>27</v>
      </c>
      <c r="O35" s="150" t="s">
        <v>643</v>
      </c>
    </row>
    <row r="36" spans="1:15" s="9" customFormat="1" ht="30" thickBot="1" x14ac:dyDescent="0.3">
      <c r="A36" s="10" t="s">
        <v>53</v>
      </c>
      <c r="B36" s="10" t="s">
        <v>54</v>
      </c>
      <c r="C36" s="11" t="s">
        <v>55</v>
      </c>
      <c r="D36" s="12" t="s">
        <v>56</v>
      </c>
      <c r="E36" s="13">
        <v>48000</v>
      </c>
      <c r="F36" s="75" t="s">
        <v>26</v>
      </c>
      <c r="G36" s="19"/>
      <c r="H36" s="19"/>
      <c r="I36" s="19"/>
      <c r="J36" s="19"/>
      <c r="K36" s="19"/>
      <c r="L36" s="19"/>
      <c r="M36" s="75"/>
      <c r="N36" s="75" t="s">
        <v>27</v>
      </c>
      <c r="O36" s="75"/>
    </row>
    <row r="37" spans="1:15" s="21" customFormat="1" ht="30" thickBot="1" x14ac:dyDescent="0.3">
      <c r="A37" s="10" t="s">
        <v>57</v>
      </c>
      <c r="B37" s="10" t="s">
        <v>58</v>
      </c>
      <c r="C37" s="11" t="s">
        <v>59</v>
      </c>
      <c r="D37" s="73" t="s">
        <v>60</v>
      </c>
      <c r="E37" s="13">
        <v>32000</v>
      </c>
      <c r="F37" s="75" t="s">
        <v>26</v>
      </c>
      <c r="G37" s="75"/>
      <c r="H37" s="75"/>
      <c r="I37" s="19"/>
      <c r="J37" s="19"/>
      <c r="K37" s="19"/>
      <c r="L37" s="19"/>
      <c r="M37" s="15"/>
      <c r="N37" s="75" t="s">
        <v>27</v>
      </c>
      <c r="O37" s="75"/>
    </row>
    <row r="38" spans="1:15" s="21" customFormat="1" ht="30" thickBot="1" x14ac:dyDescent="0.3">
      <c r="A38" s="10" t="s">
        <v>61</v>
      </c>
      <c r="B38" s="10" t="s">
        <v>62</v>
      </c>
      <c r="C38" s="11" t="s">
        <v>63</v>
      </c>
      <c r="D38" s="73" t="s">
        <v>64</v>
      </c>
      <c r="E38" s="13">
        <v>24000</v>
      </c>
      <c r="F38" s="75" t="s">
        <v>26</v>
      </c>
      <c r="G38" s="75"/>
      <c r="H38" s="75"/>
      <c r="I38" s="19"/>
      <c r="J38" s="19"/>
      <c r="K38" s="19"/>
      <c r="L38" s="19"/>
      <c r="M38" s="19"/>
      <c r="N38" s="75" t="s">
        <v>27</v>
      </c>
      <c r="O38" s="75"/>
    </row>
    <row r="39" spans="1:15" s="21" customFormat="1" ht="30" thickBot="1" x14ac:dyDescent="0.3">
      <c r="A39" s="10" t="s">
        <v>65</v>
      </c>
      <c r="B39" s="10" t="s">
        <v>66</v>
      </c>
      <c r="C39" s="11" t="s">
        <v>67</v>
      </c>
      <c r="D39" s="73" t="s">
        <v>68</v>
      </c>
      <c r="E39" s="13">
        <v>55000</v>
      </c>
      <c r="F39" s="75" t="s">
        <v>26</v>
      </c>
      <c r="G39" s="75"/>
      <c r="H39" s="75"/>
      <c r="I39" s="75"/>
      <c r="J39" s="75"/>
      <c r="K39" s="75"/>
      <c r="L39" s="75"/>
      <c r="M39" s="15"/>
      <c r="N39" s="75" t="s">
        <v>27</v>
      </c>
      <c r="O39" s="75"/>
    </row>
    <row r="40" spans="1:15" s="21" customFormat="1" ht="25.5" customHeight="1" thickBot="1" x14ac:dyDescent="0.3">
      <c r="A40" s="10" t="s">
        <v>69</v>
      </c>
      <c r="B40" s="10" t="s">
        <v>70</v>
      </c>
      <c r="C40" s="11" t="s">
        <v>71</v>
      </c>
      <c r="D40" s="12" t="s">
        <v>72</v>
      </c>
      <c r="E40" s="13">
        <v>56000</v>
      </c>
      <c r="F40" s="75" t="s">
        <v>26</v>
      </c>
      <c r="G40" s="19"/>
      <c r="H40" s="19"/>
      <c r="I40" s="19"/>
      <c r="J40" s="19"/>
      <c r="K40" s="19"/>
      <c r="L40" s="19"/>
      <c r="M40" s="15"/>
      <c r="N40" s="75" t="s">
        <v>27</v>
      </c>
      <c r="O40" s="75"/>
    </row>
    <row r="41" spans="1:15" s="21" customFormat="1" ht="30" thickBot="1" x14ac:dyDescent="0.3">
      <c r="A41" s="10" t="s">
        <v>73</v>
      </c>
      <c r="B41" s="10" t="s">
        <v>74</v>
      </c>
      <c r="C41" s="11" t="s">
        <v>75</v>
      </c>
      <c r="D41" s="12" t="s">
        <v>76</v>
      </c>
      <c r="E41" s="13">
        <v>22000</v>
      </c>
      <c r="F41" s="75" t="s">
        <v>26</v>
      </c>
      <c r="G41" s="19"/>
      <c r="H41" s="19"/>
      <c r="I41" s="19"/>
      <c r="J41" s="19"/>
      <c r="K41" s="19"/>
      <c r="L41" s="19"/>
      <c r="M41" s="15"/>
      <c r="N41" s="75" t="s">
        <v>27</v>
      </c>
      <c r="O41" s="75"/>
    </row>
    <row r="42" spans="1:15" s="21" customFormat="1" ht="29.25" customHeight="1" thickBot="1" x14ac:dyDescent="0.3">
      <c r="A42" s="303" t="s">
        <v>77</v>
      </c>
      <c r="B42" s="10" t="s">
        <v>78</v>
      </c>
      <c r="C42" s="80" t="s">
        <v>79</v>
      </c>
      <c r="D42" s="28" t="s">
        <v>80</v>
      </c>
      <c r="E42" s="31">
        <v>7390630</v>
      </c>
      <c r="F42" s="73" t="s">
        <v>26</v>
      </c>
      <c r="G42" s="19"/>
      <c r="H42" s="19"/>
      <c r="I42" s="19"/>
      <c r="J42" s="19"/>
      <c r="K42" s="19"/>
      <c r="L42" s="19"/>
      <c r="M42" s="75" t="s">
        <v>81</v>
      </c>
      <c r="N42" s="75" t="s">
        <v>82</v>
      </c>
      <c r="O42" s="75"/>
    </row>
    <row r="43" spans="1:15" s="21" customFormat="1" ht="87.75" customHeight="1" thickBot="1" x14ac:dyDescent="0.3">
      <c r="A43" s="304"/>
      <c r="B43" s="22" t="s">
        <v>78</v>
      </c>
      <c r="C43" s="38" t="s">
        <v>83</v>
      </c>
      <c r="D43" s="27" t="s">
        <v>80</v>
      </c>
      <c r="E43" s="81">
        <v>7390630</v>
      </c>
      <c r="F43" s="72" t="s">
        <v>26</v>
      </c>
      <c r="G43" s="63"/>
      <c r="H43" s="63"/>
      <c r="I43" s="63"/>
      <c r="J43" s="63"/>
      <c r="K43" s="63"/>
      <c r="L43" s="63"/>
      <c r="M43" s="70" t="s">
        <v>84</v>
      </c>
      <c r="N43" s="70" t="s">
        <v>85</v>
      </c>
      <c r="O43" s="70" t="s">
        <v>82</v>
      </c>
    </row>
    <row r="44" spans="1:15" s="21" customFormat="1" ht="87.75" customHeight="1" thickBot="1" x14ac:dyDescent="0.2">
      <c r="A44" s="7" t="s">
        <v>7</v>
      </c>
      <c r="B44" s="7" t="s">
        <v>8</v>
      </c>
      <c r="C44" s="7" t="s">
        <v>9</v>
      </c>
      <c r="D44" s="7" t="s">
        <v>10</v>
      </c>
      <c r="E44" s="7" t="s">
        <v>11</v>
      </c>
      <c r="F44" s="7" t="s">
        <v>12</v>
      </c>
      <c r="G44" s="47" t="s">
        <v>13</v>
      </c>
      <c r="H44" s="47" t="s">
        <v>14</v>
      </c>
      <c r="I44" s="47" t="s">
        <v>15</v>
      </c>
      <c r="J44" s="47" t="s">
        <v>16</v>
      </c>
      <c r="K44" s="47" t="s">
        <v>17</v>
      </c>
      <c r="L44" s="47" t="s">
        <v>18</v>
      </c>
      <c r="M44" s="7" t="s">
        <v>19</v>
      </c>
      <c r="N44" s="18" t="s">
        <v>20</v>
      </c>
      <c r="O44" s="18" t="s">
        <v>21</v>
      </c>
    </row>
    <row r="45" spans="1:15" s="21" customFormat="1" ht="27" customHeight="1" thickBot="1" x14ac:dyDescent="0.3">
      <c r="A45" s="151" t="s">
        <v>77</v>
      </c>
      <c r="B45" s="22" t="s">
        <v>78</v>
      </c>
      <c r="C45" s="38" t="s">
        <v>86</v>
      </c>
      <c r="D45" s="27" t="s">
        <v>80</v>
      </c>
      <c r="E45" s="32">
        <v>4655755</v>
      </c>
      <c r="F45" s="70" t="s">
        <v>26</v>
      </c>
      <c r="G45" s="63"/>
      <c r="H45" s="63"/>
      <c r="I45" s="63"/>
      <c r="J45" s="63"/>
      <c r="K45" s="63"/>
      <c r="L45" s="63"/>
      <c r="M45" s="70" t="s">
        <v>87</v>
      </c>
      <c r="N45" s="70" t="s">
        <v>27</v>
      </c>
      <c r="O45" s="70" t="s">
        <v>85</v>
      </c>
    </row>
    <row r="46" spans="1:15" s="21" customFormat="1" ht="69.75" customHeight="1" thickBot="1" x14ac:dyDescent="0.3">
      <c r="A46" s="292" t="s">
        <v>88</v>
      </c>
      <c r="B46" s="24" t="s">
        <v>95</v>
      </c>
      <c r="C46" s="80" t="s">
        <v>502</v>
      </c>
      <c r="D46" s="28" t="s">
        <v>90</v>
      </c>
      <c r="E46" s="31">
        <v>258607.18</v>
      </c>
      <c r="F46" s="45" t="s">
        <v>26</v>
      </c>
      <c r="G46" s="61"/>
      <c r="H46" s="61"/>
      <c r="I46" s="61"/>
      <c r="J46" s="61"/>
      <c r="K46" s="61"/>
      <c r="L46" s="61"/>
      <c r="M46" s="69" t="s">
        <v>523</v>
      </c>
      <c r="N46" s="61" t="s">
        <v>513</v>
      </c>
      <c r="O46" s="69"/>
    </row>
    <row r="47" spans="1:15" s="21" customFormat="1" ht="82.5" customHeight="1" thickBot="1" x14ac:dyDescent="0.3">
      <c r="A47" s="292"/>
      <c r="B47" s="82" t="s">
        <v>89</v>
      </c>
      <c r="C47" s="80" t="s">
        <v>502</v>
      </c>
      <c r="D47" s="28" t="s">
        <v>90</v>
      </c>
      <c r="E47" s="31">
        <v>258607.18</v>
      </c>
      <c r="F47" s="83" t="s">
        <v>40</v>
      </c>
      <c r="G47" s="84" t="s">
        <v>41</v>
      </c>
      <c r="H47" s="84" t="s">
        <v>41</v>
      </c>
      <c r="I47" s="84" t="s">
        <v>42</v>
      </c>
      <c r="J47" s="84" t="s">
        <v>91</v>
      </c>
      <c r="K47" s="84" t="s">
        <v>92</v>
      </c>
      <c r="L47" s="84" t="s">
        <v>93</v>
      </c>
      <c r="M47" s="69" t="s">
        <v>94</v>
      </c>
      <c r="N47" s="69" t="s">
        <v>82</v>
      </c>
      <c r="O47" s="69" t="s">
        <v>513</v>
      </c>
    </row>
    <row r="48" spans="1:15" s="21" customFormat="1" ht="30" thickBot="1" x14ac:dyDescent="0.3">
      <c r="A48" s="292"/>
      <c r="B48" s="22" t="s">
        <v>95</v>
      </c>
      <c r="C48" s="38" t="s">
        <v>96</v>
      </c>
      <c r="D48" s="27" t="s">
        <v>90</v>
      </c>
      <c r="E48" s="32">
        <v>186230.2</v>
      </c>
      <c r="F48" s="43" t="s">
        <v>26</v>
      </c>
      <c r="G48" s="63"/>
      <c r="H48" s="63"/>
      <c r="I48" s="63"/>
      <c r="J48" s="63"/>
      <c r="K48" s="63"/>
      <c r="L48" s="63"/>
      <c r="M48" s="70"/>
      <c r="N48" s="70" t="s">
        <v>27</v>
      </c>
      <c r="O48" s="70" t="s">
        <v>82</v>
      </c>
    </row>
    <row r="49" spans="1:15" s="21" customFormat="1" ht="69" thickBot="1" x14ac:dyDescent="0.3">
      <c r="A49" s="292" t="s">
        <v>97</v>
      </c>
      <c r="B49" s="24" t="s">
        <v>98</v>
      </c>
      <c r="C49" s="80" t="s">
        <v>99</v>
      </c>
      <c r="D49" s="28" t="s">
        <v>100</v>
      </c>
      <c r="E49" s="31">
        <v>100000</v>
      </c>
      <c r="F49" s="45" t="s">
        <v>26</v>
      </c>
      <c r="G49" s="61"/>
      <c r="H49" s="61"/>
      <c r="I49" s="61"/>
      <c r="J49" s="61"/>
      <c r="K49" s="61"/>
      <c r="L49" s="61"/>
      <c r="M49" s="69" t="s">
        <v>101</v>
      </c>
      <c r="N49" s="69" t="s">
        <v>82</v>
      </c>
      <c r="O49" s="69"/>
    </row>
    <row r="50" spans="1:15" s="21" customFormat="1" ht="30" thickBot="1" x14ac:dyDescent="0.3">
      <c r="A50" s="292"/>
      <c r="B50" s="22" t="s">
        <v>98</v>
      </c>
      <c r="C50" s="38" t="s">
        <v>102</v>
      </c>
      <c r="D50" s="27" t="s">
        <v>100</v>
      </c>
      <c r="E50" s="32">
        <v>55277</v>
      </c>
      <c r="F50" s="72" t="s">
        <v>26</v>
      </c>
      <c r="G50" s="63"/>
      <c r="H50" s="63"/>
      <c r="I50" s="63"/>
      <c r="J50" s="63"/>
      <c r="K50" s="63"/>
      <c r="L50" s="63"/>
      <c r="M50" s="70"/>
      <c r="N50" s="70" t="s">
        <v>27</v>
      </c>
      <c r="O50" s="70" t="s">
        <v>82</v>
      </c>
    </row>
    <row r="51" spans="1:15" s="21" customFormat="1" ht="30" thickBot="1" x14ac:dyDescent="0.3">
      <c r="A51" s="29" t="s">
        <v>103</v>
      </c>
      <c r="B51" s="29" t="s">
        <v>104</v>
      </c>
      <c r="C51" s="38" t="s">
        <v>105</v>
      </c>
      <c r="D51" s="42" t="s">
        <v>106</v>
      </c>
      <c r="E51" s="32">
        <v>23278.400000000001</v>
      </c>
      <c r="F51" s="43" t="s">
        <v>26</v>
      </c>
      <c r="G51" s="63"/>
      <c r="H51" s="63"/>
      <c r="I51" s="63"/>
      <c r="J51" s="63"/>
      <c r="K51" s="63"/>
      <c r="L51" s="63"/>
      <c r="M51" s="70" t="s">
        <v>107</v>
      </c>
      <c r="N51" s="70" t="s">
        <v>27</v>
      </c>
      <c r="O51" s="70" t="s">
        <v>82</v>
      </c>
    </row>
    <row r="52" spans="1:15" s="21" customFormat="1" ht="53.25" customHeight="1" thickBot="1" x14ac:dyDescent="0.3">
      <c r="A52" s="10" t="s">
        <v>108</v>
      </c>
      <c r="B52" s="10" t="s">
        <v>109</v>
      </c>
      <c r="C52" s="11" t="s">
        <v>110</v>
      </c>
      <c r="D52" s="12" t="s">
        <v>111</v>
      </c>
      <c r="E52" s="13">
        <v>123280.2</v>
      </c>
      <c r="F52" s="75" t="s">
        <v>26</v>
      </c>
      <c r="G52" s="19"/>
      <c r="H52" s="19"/>
      <c r="I52" s="19"/>
      <c r="J52" s="19"/>
      <c r="K52" s="19"/>
      <c r="L52" s="19"/>
      <c r="M52" s="75" t="s">
        <v>112</v>
      </c>
      <c r="N52" s="75" t="s">
        <v>113</v>
      </c>
      <c r="O52" s="75"/>
    </row>
    <row r="53" spans="1:15" s="21" customFormat="1" ht="53.25" customHeight="1" thickBot="1" x14ac:dyDescent="0.2">
      <c r="A53" s="7" t="s">
        <v>7</v>
      </c>
      <c r="B53" s="7" t="s">
        <v>8</v>
      </c>
      <c r="C53" s="7" t="s">
        <v>9</v>
      </c>
      <c r="D53" s="7" t="s">
        <v>10</v>
      </c>
      <c r="E53" s="7" t="s">
        <v>11</v>
      </c>
      <c r="F53" s="7" t="s">
        <v>12</v>
      </c>
      <c r="G53" s="7" t="s">
        <v>13</v>
      </c>
      <c r="H53" s="7" t="s">
        <v>14</v>
      </c>
      <c r="I53" s="7" t="s">
        <v>15</v>
      </c>
      <c r="J53" s="7" t="s">
        <v>16</v>
      </c>
      <c r="K53" s="7" t="s">
        <v>17</v>
      </c>
      <c r="L53" s="7" t="s">
        <v>18</v>
      </c>
      <c r="M53" s="7" t="s">
        <v>19</v>
      </c>
      <c r="N53" s="18" t="s">
        <v>20</v>
      </c>
      <c r="O53" s="18" t="s">
        <v>21</v>
      </c>
    </row>
    <row r="54" spans="1:15" s="21" customFormat="1" ht="33.75" customHeight="1" thickBot="1" x14ac:dyDescent="0.3">
      <c r="A54" s="303" t="s">
        <v>108</v>
      </c>
      <c r="B54" s="22" t="s">
        <v>109</v>
      </c>
      <c r="C54" s="86" t="s">
        <v>110</v>
      </c>
      <c r="D54" s="42" t="s">
        <v>114</v>
      </c>
      <c r="E54" s="81">
        <v>123280.2</v>
      </c>
      <c r="F54" s="70" t="s">
        <v>26</v>
      </c>
      <c r="G54" s="63"/>
      <c r="H54" s="63"/>
      <c r="I54" s="63"/>
      <c r="J54" s="63"/>
      <c r="K54" s="63"/>
      <c r="L54" s="63"/>
      <c r="M54" s="70" t="s">
        <v>115</v>
      </c>
      <c r="N54" s="70" t="s">
        <v>116</v>
      </c>
      <c r="O54" s="70" t="s">
        <v>113</v>
      </c>
    </row>
    <row r="55" spans="1:15" s="21" customFormat="1" ht="27.75" customHeight="1" thickBot="1" x14ac:dyDescent="0.3">
      <c r="A55" s="304"/>
      <c r="B55" s="22" t="s">
        <v>109</v>
      </c>
      <c r="C55" s="86" t="s">
        <v>110</v>
      </c>
      <c r="D55" s="27" t="s">
        <v>114</v>
      </c>
      <c r="E55" s="32">
        <v>102733.5</v>
      </c>
      <c r="F55" s="70" t="s">
        <v>26</v>
      </c>
      <c r="G55" s="63"/>
      <c r="H55" s="63"/>
      <c r="I55" s="63"/>
      <c r="J55" s="63"/>
      <c r="K55" s="63"/>
      <c r="L55" s="63"/>
      <c r="M55" s="70"/>
      <c r="N55" s="70" t="s">
        <v>27</v>
      </c>
      <c r="O55" s="70" t="s">
        <v>116</v>
      </c>
    </row>
    <row r="56" spans="1:15" s="21" customFormat="1" ht="34.5" customHeight="1" thickBot="1" x14ac:dyDescent="0.3">
      <c r="A56" s="292" t="s">
        <v>117</v>
      </c>
      <c r="B56" s="10" t="s">
        <v>118</v>
      </c>
      <c r="C56" s="11" t="s">
        <v>119</v>
      </c>
      <c r="D56" s="12" t="s">
        <v>120</v>
      </c>
      <c r="E56" s="13">
        <v>30375</v>
      </c>
      <c r="F56" s="75" t="s">
        <v>26</v>
      </c>
      <c r="G56" s="19"/>
      <c r="H56" s="19"/>
      <c r="I56" s="19"/>
      <c r="J56" s="19"/>
      <c r="K56" s="19"/>
      <c r="L56" s="19"/>
      <c r="M56" s="75" t="s">
        <v>115</v>
      </c>
      <c r="N56" s="75" t="s">
        <v>116</v>
      </c>
      <c r="O56" s="75"/>
    </row>
    <row r="57" spans="1:15" s="21" customFormat="1" ht="30" customHeight="1" thickBot="1" x14ac:dyDescent="0.3">
      <c r="A57" s="292"/>
      <c r="B57" s="22" t="s">
        <v>118</v>
      </c>
      <c r="C57" s="86" t="s">
        <v>119</v>
      </c>
      <c r="D57" s="27" t="s">
        <v>120</v>
      </c>
      <c r="E57" s="32">
        <v>52000</v>
      </c>
      <c r="F57" s="70" t="s">
        <v>26</v>
      </c>
      <c r="G57" s="63"/>
      <c r="H57" s="63"/>
      <c r="I57" s="63"/>
      <c r="J57" s="63"/>
      <c r="K57" s="63"/>
      <c r="L57" s="63"/>
      <c r="M57" s="70"/>
      <c r="N57" s="70" t="s">
        <v>27</v>
      </c>
      <c r="O57" s="70" t="s">
        <v>116</v>
      </c>
    </row>
    <row r="58" spans="1:15" s="21" customFormat="1" ht="49.5" thickBot="1" x14ac:dyDescent="0.3">
      <c r="A58" s="10" t="s">
        <v>121</v>
      </c>
      <c r="B58" s="10" t="s">
        <v>122</v>
      </c>
      <c r="C58" s="11" t="s">
        <v>123</v>
      </c>
      <c r="D58" s="12" t="s">
        <v>111</v>
      </c>
      <c r="E58" s="13">
        <v>183375.48</v>
      </c>
      <c r="F58" s="75" t="s">
        <v>26</v>
      </c>
      <c r="G58" s="19"/>
      <c r="H58" s="19"/>
      <c r="I58" s="19"/>
      <c r="J58" s="19"/>
      <c r="K58" s="19"/>
      <c r="L58" s="19"/>
      <c r="M58" s="75" t="s">
        <v>112</v>
      </c>
      <c r="N58" s="75" t="s">
        <v>113</v>
      </c>
      <c r="O58" s="75"/>
    </row>
    <row r="59" spans="1:15" s="21" customFormat="1" ht="28.5" customHeight="1" thickBot="1" x14ac:dyDescent="0.3">
      <c r="A59" s="10"/>
      <c r="B59" s="22" t="s">
        <v>122</v>
      </c>
      <c r="C59" s="86" t="s">
        <v>123</v>
      </c>
      <c r="D59" s="42" t="s">
        <v>114</v>
      </c>
      <c r="E59" s="81">
        <v>183375.48</v>
      </c>
      <c r="F59" s="70" t="s">
        <v>26</v>
      </c>
      <c r="G59" s="27"/>
      <c r="H59" s="27"/>
      <c r="I59" s="27"/>
      <c r="J59" s="27"/>
      <c r="K59" s="27"/>
      <c r="L59" s="27"/>
      <c r="M59" s="70"/>
      <c r="N59" s="70" t="s">
        <v>27</v>
      </c>
      <c r="O59" s="70" t="s">
        <v>113</v>
      </c>
    </row>
    <row r="60" spans="1:15" s="21" customFormat="1" ht="73.5" customHeight="1" thickBot="1" x14ac:dyDescent="0.3">
      <c r="A60" s="292" t="s">
        <v>124</v>
      </c>
      <c r="B60" s="10" t="s">
        <v>125</v>
      </c>
      <c r="C60" s="11" t="s">
        <v>126</v>
      </c>
      <c r="D60" s="12" t="s">
        <v>111</v>
      </c>
      <c r="E60" s="13">
        <v>199000</v>
      </c>
      <c r="F60" s="73" t="s">
        <v>26</v>
      </c>
      <c r="G60" s="12"/>
      <c r="H60" s="12"/>
      <c r="I60" s="12"/>
      <c r="J60" s="12"/>
      <c r="K60" s="12"/>
      <c r="L60" s="12"/>
      <c r="M60" s="75" t="s">
        <v>127</v>
      </c>
      <c r="N60" s="75" t="s">
        <v>128</v>
      </c>
      <c r="O60" s="75"/>
    </row>
    <row r="61" spans="1:15" s="21" customFormat="1" ht="29.25" customHeight="1" thickBot="1" x14ac:dyDescent="0.3">
      <c r="A61" s="292"/>
      <c r="B61" s="22" t="s">
        <v>125</v>
      </c>
      <c r="C61" s="86" t="s">
        <v>126</v>
      </c>
      <c r="D61" s="42" t="s">
        <v>114</v>
      </c>
      <c r="E61" s="32">
        <v>262312.87</v>
      </c>
      <c r="F61" s="70" t="s">
        <v>26</v>
      </c>
      <c r="G61" s="27"/>
      <c r="H61" s="27"/>
      <c r="I61" s="27"/>
      <c r="J61" s="27"/>
      <c r="K61" s="27"/>
      <c r="L61" s="27"/>
      <c r="M61" s="70" t="s">
        <v>87</v>
      </c>
      <c r="N61" s="70" t="s">
        <v>27</v>
      </c>
      <c r="O61" s="70" t="s">
        <v>128</v>
      </c>
    </row>
    <row r="62" spans="1:15" s="21" customFormat="1" ht="39.75" thickBot="1" x14ac:dyDescent="0.3">
      <c r="A62" s="292" t="s">
        <v>129</v>
      </c>
      <c r="B62" s="10" t="s">
        <v>130</v>
      </c>
      <c r="C62" s="11" t="s">
        <v>131</v>
      </c>
      <c r="D62" s="12" t="s">
        <v>114</v>
      </c>
      <c r="E62" s="13">
        <v>139544.04999999999</v>
      </c>
      <c r="F62" s="75" t="s">
        <v>26</v>
      </c>
      <c r="G62" s="12"/>
      <c r="H62" s="12"/>
      <c r="I62" s="12"/>
      <c r="J62" s="12"/>
      <c r="K62" s="12"/>
      <c r="L62" s="12"/>
      <c r="M62" s="75" t="s">
        <v>132</v>
      </c>
      <c r="N62" s="75" t="s">
        <v>116</v>
      </c>
      <c r="O62" s="75"/>
    </row>
    <row r="63" spans="1:15" s="21" customFormat="1" ht="30" thickBot="1" x14ac:dyDescent="0.3">
      <c r="A63" s="292"/>
      <c r="B63" s="22" t="s">
        <v>130</v>
      </c>
      <c r="C63" s="38" t="s">
        <v>133</v>
      </c>
      <c r="D63" s="27" t="s">
        <v>114</v>
      </c>
      <c r="E63" s="81">
        <v>139544.04999999999</v>
      </c>
      <c r="F63" s="70" t="s">
        <v>26</v>
      </c>
      <c r="G63" s="27"/>
      <c r="H63" s="27"/>
      <c r="I63" s="27"/>
      <c r="J63" s="27"/>
      <c r="K63" s="27"/>
      <c r="L63" s="27"/>
      <c r="M63" s="70"/>
      <c r="N63" s="70" t="s">
        <v>27</v>
      </c>
      <c r="O63" s="70" t="s">
        <v>116</v>
      </c>
    </row>
    <row r="64" spans="1:15" s="21" customFormat="1" ht="30" customHeight="1" thickBot="1" x14ac:dyDescent="0.3">
      <c r="A64" s="10" t="s">
        <v>134</v>
      </c>
      <c r="B64" s="24" t="s">
        <v>135</v>
      </c>
      <c r="C64" s="80" t="s">
        <v>136</v>
      </c>
      <c r="D64" s="28" t="s">
        <v>120</v>
      </c>
      <c r="E64" s="31">
        <v>60000</v>
      </c>
      <c r="F64" s="45" t="s">
        <v>26</v>
      </c>
      <c r="G64" s="28"/>
      <c r="H64" s="28"/>
      <c r="I64" s="28"/>
      <c r="J64" s="28"/>
      <c r="K64" s="28"/>
      <c r="L64" s="28"/>
      <c r="M64" s="69"/>
      <c r="N64" s="69" t="s">
        <v>137</v>
      </c>
      <c r="O64" s="69"/>
    </row>
    <row r="65" spans="1:15" s="21" customFormat="1" ht="72.75" thickBot="1" x14ac:dyDescent="0.2">
      <c r="A65" s="7" t="s">
        <v>7</v>
      </c>
      <c r="B65" s="7" t="s">
        <v>8</v>
      </c>
      <c r="C65" s="7" t="s">
        <v>9</v>
      </c>
      <c r="D65" s="7" t="s">
        <v>10</v>
      </c>
      <c r="E65" s="7" t="s">
        <v>11</v>
      </c>
      <c r="F65" s="7" t="s">
        <v>12</v>
      </c>
      <c r="G65" s="7" t="s">
        <v>13</v>
      </c>
      <c r="H65" s="7" t="s">
        <v>14</v>
      </c>
      <c r="I65" s="7" t="s">
        <v>15</v>
      </c>
      <c r="J65" s="7" t="s">
        <v>16</v>
      </c>
      <c r="K65" s="7" t="s">
        <v>17</v>
      </c>
      <c r="L65" s="7" t="s">
        <v>18</v>
      </c>
      <c r="M65" s="7" t="s">
        <v>19</v>
      </c>
      <c r="N65" s="30" t="s">
        <v>20</v>
      </c>
      <c r="O65" s="30" t="s">
        <v>21</v>
      </c>
    </row>
    <row r="66" spans="1:15" s="21" customFormat="1" ht="49.5" thickBot="1" x14ac:dyDescent="0.3">
      <c r="A66" s="292" t="s">
        <v>138</v>
      </c>
      <c r="B66" s="10" t="s">
        <v>139</v>
      </c>
      <c r="C66" s="11" t="s">
        <v>140</v>
      </c>
      <c r="D66" s="12" t="s">
        <v>111</v>
      </c>
      <c r="E66" s="13">
        <v>158072.25</v>
      </c>
      <c r="F66" s="75" t="s">
        <v>26</v>
      </c>
      <c r="G66" s="12"/>
      <c r="H66" s="12"/>
      <c r="I66" s="12"/>
      <c r="J66" s="12"/>
      <c r="K66" s="12"/>
      <c r="L66" s="12"/>
      <c r="M66" s="75" t="s">
        <v>112</v>
      </c>
      <c r="N66" s="75" t="s">
        <v>113</v>
      </c>
      <c r="O66" s="75"/>
    </row>
    <row r="67" spans="1:15" s="21" customFormat="1" ht="30" thickBot="1" x14ac:dyDescent="0.3">
      <c r="A67" s="292"/>
      <c r="B67" s="22" t="s">
        <v>139</v>
      </c>
      <c r="C67" s="86" t="s">
        <v>140</v>
      </c>
      <c r="D67" s="42" t="s">
        <v>114</v>
      </c>
      <c r="E67" s="81">
        <v>158072.25</v>
      </c>
      <c r="F67" s="70" t="s">
        <v>26</v>
      </c>
      <c r="G67" s="27"/>
      <c r="H67" s="27"/>
      <c r="I67" s="27"/>
      <c r="J67" s="27"/>
      <c r="K67" s="27"/>
      <c r="L67" s="27"/>
      <c r="M67" s="70"/>
      <c r="N67" s="70" t="s">
        <v>27</v>
      </c>
      <c r="O67" s="70" t="s">
        <v>113</v>
      </c>
    </row>
    <row r="68" spans="1:15" s="21" customFormat="1" ht="30.75" customHeight="1" thickBot="1" x14ac:dyDescent="0.25">
      <c r="A68" s="29" t="s">
        <v>141</v>
      </c>
      <c r="B68" s="29" t="s">
        <v>142</v>
      </c>
      <c r="C68" s="38" t="s">
        <v>143</v>
      </c>
      <c r="D68" s="42" t="s">
        <v>114</v>
      </c>
      <c r="E68" s="32">
        <v>54308.4</v>
      </c>
      <c r="F68" s="26" t="s">
        <v>26</v>
      </c>
      <c r="G68" s="23"/>
      <c r="H68" s="23"/>
      <c r="I68" s="23"/>
      <c r="J68" s="23"/>
      <c r="K68" s="23"/>
      <c r="L68" s="23"/>
      <c r="M68" s="70" t="s">
        <v>107</v>
      </c>
      <c r="N68" s="70" t="s">
        <v>27</v>
      </c>
      <c r="O68" s="70" t="s">
        <v>113</v>
      </c>
    </row>
    <row r="69" spans="1:15" s="21" customFormat="1" ht="30" thickBot="1" x14ac:dyDescent="0.3">
      <c r="A69" s="10" t="s">
        <v>144</v>
      </c>
      <c r="B69" s="10" t="s">
        <v>145</v>
      </c>
      <c r="C69" s="11" t="s">
        <v>146</v>
      </c>
      <c r="D69" s="12" t="s">
        <v>147</v>
      </c>
      <c r="E69" s="13">
        <v>122000</v>
      </c>
      <c r="F69" s="75" t="s">
        <v>26</v>
      </c>
      <c r="G69" s="73"/>
      <c r="H69" s="73"/>
      <c r="I69" s="12"/>
      <c r="J69" s="12"/>
      <c r="K69" s="12"/>
      <c r="L69" s="12"/>
      <c r="M69" s="15"/>
      <c r="N69" s="75" t="s">
        <v>27</v>
      </c>
      <c r="O69" s="75"/>
    </row>
    <row r="70" spans="1:15" s="8" customFormat="1" ht="30" thickBot="1" x14ac:dyDescent="0.25">
      <c r="A70" s="10" t="s">
        <v>148</v>
      </c>
      <c r="B70" s="10" t="s">
        <v>149</v>
      </c>
      <c r="C70" s="11" t="s">
        <v>150</v>
      </c>
      <c r="D70" s="12" t="s">
        <v>151</v>
      </c>
      <c r="E70" s="74">
        <v>32000</v>
      </c>
      <c r="F70" s="73" t="s">
        <v>26</v>
      </c>
      <c r="G70" s="14"/>
      <c r="H70" s="14"/>
      <c r="I70" s="12"/>
      <c r="J70" s="12"/>
      <c r="K70" s="12"/>
      <c r="L70" s="12"/>
      <c r="M70" s="15"/>
      <c r="N70" s="75" t="s">
        <v>27</v>
      </c>
      <c r="O70" s="75"/>
    </row>
    <row r="71" spans="1:15" s="9" customFormat="1" ht="30" thickBot="1" x14ac:dyDescent="0.3">
      <c r="A71" s="10" t="s">
        <v>152</v>
      </c>
      <c r="B71" s="10" t="s">
        <v>153</v>
      </c>
      <c r="C71" s="16" t="s">
        <v>154</v>
      </c>
      <c r="D71" s="12" t="s">
        <v>155</v>
      </c>
      <c r="E71" s="13">
        <v>40000</v>
      </c>
      <c r="F71" s="75" t="s">
        <v>26</v>
      </c>
      <c r="G71" s="73"/>
      <c r="H71" s="73"/>
      <c r="I71" s="12"/>
      <c r="J71" s="12"/>
      <c r="K71" s="12"/>
      <c r="L71" s="12"/>
      <c r="M71" s="15"/>
      <c r="N71" s="75" t="s">
        <v>27</v>
      </c>
      <c r="O71" s="75"/>
    </row>
    <row r="72" spans="1:15" s="9" customFormat="1" ht="30" thickBot="1" x14ac:dyDescent="0.3">
      <c r="A72" s="10" t="s">
        <v>156</v>
      </c>
      <c r="B72" s="10" t="s">
        <v>157</v>
      </c>
      <c r="C72" s="11" t="s">
        <v>158</v>
      </c>
      <c r="D72" s="12" t="s">
        <v>159</v>
      </c>
      <c r="E72" s="13">
        <v>40000</v>
      </c>
      <c r="F72" s="75" t="s">
        <v>26</v>
      </c>
      <c r="G72" s="73"/>
      <c r="H72" s="73"/>
      <c r="I72" s="66"/>
      <c r="J72" s="66"/>
      <c r="K72" s="66"/>
      <c r="L72" s="66"/>
      <c r="M72" s="15"/>
      <c r="N72" s="75" t="s">
        <v>27</v>
      </c>
      <c r="O72" s="75"/>
    </row>
    <row r="73" spans="1:15" s="6" customFormat="1" ht="30" thickBot="1" x14ac:dyDescent="0.25">
      <c r="A73" s="10" t="s">
        <v>160</v>
      </c>
      <c r="B73" s="10" t="s">
        <v>161</v>
      </c>
      <c r="C73" s="11" t="s">
        <v>162</v>
      </c>
      <c r="D73" s="12" t="s">
        <v>163</v>
      </c>
      <c r="E73" s="13">
        <v>180000</v>
      </c>
      <c r="F73" s="75" t="s">
        <v>26</v>
      </c>
      <c r="G73" s="33"/>
      <c r="H73" s="33"/>
      <c r="I73" s="12"/>
      <c r="J73" s="12"/>
      <c r="K73" s="12"/>
      <c r="L73" s="12"/>
      <c r="M73" s="15"/>
      <c r="N73" s="75" t="s">
        <v>27</v>
      </c>
      <c r="O73" s="64"/>
    </row>
    <row r="74" spans="1:15" s="8" customFormat="1" ht="34.5" customHeight="1" thickBot="1" x14ac:dyDescent="0.2">
      <c r="A74" s="10" t="s">
        <v>164</v>
      </c>
      <c r="B74" s="10" t="s">
        <v>165</v>
      </c>
      <c r="C74" s="16" t="s">
        <v>166</v>
      </c>
      <c r="D74" s="12" t="s">
        <v>167</v>
      </c>
      <c r="E74" s="13">
        <v>149000</v>
      </c>
      <c r="F74" s="75" t="s">
        <v>26</v>
      </c>
      <c r="G74" s="33"/>
      <c r="H74" s="33"/>
      <c r="I74" s="12"/>
      <c r="J74" s="12"/>
      <c r="K74" s="12"/>
      <c r="L74" s="12"/>
      <c r="M74" s="75" t="s">
        <v>115</v>
      </c>
      <c r="N74" s="75" t="s">
        <v>168</v>
      </c>
      <c r="O74" s="75"/>
    </row>
    <row r="75" spans="1:15" s="6" customFormat="1" ht="30" thickBot="1" x14ac:dyDescent="0.25">
      <c r="A75" s="10"/>
      <c r="B75" s="22" t="str">
        <f>B74</f>
        <v>30/22 JDN</v>
      </c>
      <c r="C75" s="87" t="str">
        <f>C74</f>
        <v>Deratizacija i dezinsekcija</v>
      </c>
      <c r="D75" s="27" t="str">
        <f>D74</f>
        <v>90922000-6</v>
      </c>
      <c r="E75" s="32">
        <v>199000</v>
      </c>
      <c r="F75" s="70" t="str">
        <f>F74</f>
        <v>Postupak jednostavne nabave</v>
      </c>
      <c r="G75" s="88"/>
      <c r="H75" s="88"/>
      <c r="I75" s="27"/>
      <c r="J75" s="27"/>
      <c r="K75" s="27"/>
      <c r="L75" s="27"/>
      <c r="M75" s="89"/>
      <c r="N75" s="70" t="s">
        <v>27</v>
      </c>
      <c r="O75" s="70" t="s">
        <v>168</v>
      </c>
    </row>
    <row r="76" spans="1:15" s="6" customFormat="1" ht="30" thickBot="1" x14ac:dyDescent="0.25">
      <c r="A76" s="10" t="s">
        <v>169</v>
      </c>
      <c r="B76" s="10" t="s">
        <v>170</v>
      </c>
      <c r="C76" s="11" t="s">
        <v>171</v>
      </c>
      <c r="D76" s="12" t="s">
        <v>167</v>
      </c>
      <c r="E76" s="13">
        <v>32000</v>
      </c>
      <c r="F76" s="75" t="s">
        <v>26</v>
      </c>
      <c r="G76" s="33"/>
      <c r="H76" s="33"/>
      <c r="I76" s="12"/>
      <c r="J76" s="12"/>
      <c r="K76" s="12"/>
      <c r="L76" s="12"/>
      <c r="M76" s="15"/>
      <c r="N76" s="75" t="s">
        <v>27</v>
      </c>
      <c r="O76" s="75"/>
    </row>
    <row r="77" spans="1:15" s="21" customFormat="1" ht="30" thickBot="1" x14ac:dyDescent="0.3">
      <c r="A77" s="10" t="s">
        <v>172</v>
      </c>
      <c r="B77" s="10" t="s">
        <v>173</v>
      </c>
      <c r="C77" s="11" t="s">
        <v>174</v>
      </c>
      <c r="D77" s="12" t="s">
        <v>175</v>
      </c>
      <c r="E77" s="13">
        <v>63000</v>
      </c>
      <c r="F77" s="75" t="s">
        <v>26</v>
      </c>
      <c r="G77" s="73"/>
      <c r="H77" s="73"/>
      <c r="I77" s="12"/>
      <c r="J77" s="12"/>
      <c r="K77" s="12"/>
      <c r="L77" s="12"/>
      <c r="M77" s="15"/>
      <c r="N77" s="75" t="s">
        <v>27</v>
      </c>
      <c r="O77" s="75"/>
    </row>
    <row r="78" spans="1:15" s="21" customFormat="1" ht="30" thickBot="1" x14ac:dyDescent="0.3">
      <c r="A78" s="10" t="s">
        <v>176</v>
      </c>
      <c r="B78" s="10" t="s">
        <v>177</v>
      </c>
      <c r="C78" s="11" t="s">
        <v>178</v>
      </c>
      <c r="D78" s="12" t="s">
        <v>179</v>
      </c>
      <c r="E78" s="13">
        <v>41000</v>
      </c>
      <c r="F78" s="75" t="s">
        <v>26</v>
      </c>
      <c r="G78" s="73"/>
      <c r="H78" s="73"/>
      <c r="I78" s="12"/>
      <c r="J78" s="12"/>
      <c r="K78" s="12"/>
      <c r="L78" s="12"/>
      <c r="M78" s="15"/>
      <c r="N78" s="75" t="s">
        <v>27</v>
      </c>
      <c r="O78" s="75"/>
    </row>
    <row r="79" spans="1:15" s="21" customFormat="1" ht="72.75" thickBot="1" x14ac:dyDescent="0.2">
      <c r="A79" s="7" t="s">
        <v>7</v>
      </c>
      <c r="B79" s="7" t="s">
        <v>8</v>
      </c>
      <c r="C79" s="7" t="s">
        <v>9</v>
      </c>
      <c r="D79" s="7" t="s">
        <v>10</v>
      </c>
      <c r="E79" s="7" t="s">
        <v>11</v>
      </c>
      <c r="F79" s="7" t="s">
        <v>12</v>
      </c>
      <c r="G79" s="7" t="s">
        <v>13</v>
      </c>
      <c r="H79" s="7" t="s">
        <v>14</v>
      </c>
      <c r="I79" s="7" t="s">
        <v>15</v>
      </c>
      <c r="J79" s="7" t="s">
        <v>16</v>
      </c>
      <c r="K79" s="7" t="s">
        <v>17</v>
      </c>
      <c r="L79" s="7" t="s">
        <v>18</v>
      </c>
      <c r="M79" s="7" t="s">
        <v>19</v>
      </c>
      <c r="N79" s="30" t="s">
        <v>20</v>
      </c>
      <c r="O79" s="30" t="s">
        <v>21</v>
      </c>
    </row>
    <row r="80" spans="1:15" s="21" customFormat="1" ht="39" customHeight="1" thickBot="1" x14ac:dyDescent="0.3">
      <c r="A80" s="292" t="s">
        <v>180</v>
      </c>
      <c r="B80" s="10" t="s">
        <v>181</v>
      </c>
      <c r="C80" s="11" t="s">
        <v>182</v>
      </c>
      <c r="D80" s="12" t="s">
        <v>183</v>
      </c>
      <c r="E80" s="13">
        <v>149990</v>
      </c>
      <c r="F80" s="75" t="s">
        <v>26</v>
      </c>
      <c r="G80" s="73"/>
      <c r="H80" s="73"/>
      <c r="I80" s="12"/>
      <c r="J80" s="12"/>
      <c r="K80" s="12"/>
      <c r="L80" s="12"/>
      <c r="M80" s="75" t="s">
        <v>115</v>
      </c>
      <c r="N80" s="75" t="s">
        <v>536</v>
      </c>
      <c r="O80" s="75"/>
    </row>
    <row r="81" spans="1:16" s="6" customFormat="1" ht="30.75" customHeight="1" thickBot="1" x14ac:dyDescent="0.25">
      <c r="A81" s="292"/>
      <c r="B81" s="53" t="s">
        <v>181</v>
      </c>
      <c r="C81" s="54" t="s">
        <v>182</v>
      </c>
      <c r="D81" s="55" t="s">
        <v>183</v>
      </c>
      <c r="E81" s="90">
        <v>144000</v>
      </c>
      <c r="F81" s="56" t="s">
        <v>26</v>
      </c>
      <c r="G81" s="57"/>
      <c r="H81" s="57"/>
      <c r="I81" s="55"/>
      <c r="J81" s="55"/>
      <c r="K81" s="55"/>
      <c r="L81" s="55"/>
      <c r="M81" s="62"/>
      <c r="N81" s="56" t="s">
        <v>27</v>
      </c>
      <c r="O81" s="56" t="s">
        <v>536</v>
      </c>
      <c r="P81" s="9"/>
    </row>
    <row r="82" spans="1:16" s="6" customFormat="1" ht="35.25" customHeight="1" thickBot="1" x14ac:dyDescent="0.25">
      <c r="A82" s="261" t="s">
        <v>184</v>
      </c>
      <c r="B82" s="24" t="s">
        <v>185</v>
      </c>
      <c r="C82" s="80" t="s">
        <v>186</v>
      </c>
      <c r="D82" s="28" t="s">
        <v>187</v>
      </c>
      <c r="E82" s="31">
        <v>95575</v>
      </c>
      <c r="F82" s="69" t="s">
        <v>26</v>
      </c>
      <c r="G82" s="61"/>
      <c r="H82" s="61"/>
      <c r="I82" s="61"/>
      <c r="J82" s="61"/>
      <c r="K82" s="61"/>
      <c r="L82" s="61"/>
      <c r="M82" s="69" t="s">
        <v>115</v>
      </c>
      <c r="N82" s="69" t="s">
        <v>536</v>
      </c>
      <c r="O82" s="69"/>
      <c r="P82" s="9"/>
    </row>
    <row r="83" spans="1:16" s="9" customFormat="1" ht="30" thickBot="1" x14ac:dyDescent="0.3">
      <c r="A83" s="261"/>
      <c r="B83" s="53" t="s">
        <v>185</v>
      </c>
      <c r="C83" s="54" t="s">
        <v>186</v>
      </c>
      <c r="D83" s="55" t="s">
        <v>187</v>
      </c>
      <c r="E83" s="90">
        <v>40000</v>
      </c>
      <c r="F83" s="56" t="s">
        <v>26</v>
      </c>
      <c r="G83" s="60"/>
      <c r="H83" s="60"/>
      <c r="I83" s="60"/>
      <c r="J83" s="60"/>
      <c r="K83" s="60"/>
      <c r="L83" s="60"/>
      <c r="M83" s="56"/>
      <c r="N83" s="56" t="s">
        <v>27</v>
      </c>
      <c r="O83" s="56" t="s">
        <v>536</v>
      </c>
    </row>
    <row r="84" spans="1:16" s="9" customFormat="1" ht="78.75" thickBot="1" x14ac:dyDescent="0.3">
      <c r="A84" s="292" t="s">
        <v>188</v>
      </c>
      <c r="B84" s="10" t="s">
        <v>189</v>
      </c>
      <c r="C84" s="11" t="s">
        <v>190</v>
      </c>
      <c r="D84" s="45" t="s">
        <v>120</v>
      </c>
      <c r="E84" s="13">
        <v>132000</v>
      </c>
      <c r="F84" s="73" t="s">
        <v>26</v>
      </c>
      <c r="G84" s="19"/>
      <c r="H84" s="19"/>
      <c r="I84" s="20"/>
      <c r="J84" s="20"/>
      <c r="K84" s="20"/>
      <c r="L84" s="20"/>
      <c r="M84" s="75" t="s">
        <v>127</v>
      </c>
      <c r="N84" s="75" t="s">
        <v>128</v>
      </c>
      <c r="O84" s="75"/>
    </row>
    <row r="85" spans="1:16" s="6" customFormat="1" ht="30" thickBot="1" x14ac:dyDescent="0.25">
      <c r="A85" s="292"/>
      <c r="B85" s="22" t="s">
        <v>189</v>
      </c>
      <c r="C85" s="86" t="s">
        <v>190</v>
      </c>
      <c r="D85" s="43" t="s">
        <v>191</v>
      </c>
      <c r="E85" s="32">
        <v>69000</v>
      </c>
      <c r="F85" s="70" t="s">
        <v>26</v>
      </c>
      <c r="G85" s="63"/>
      <c r="H85" s="63"/>
      <c r="I85" s="91"/>
      <c r="J85" s="91"/>
      <c r="K85" s="91"/>
      <c r="L85" s="91"/>
      <c r="M85" s="70"/>
      <c r="N85" s="70" t="s">
        <v>27</v>
      </c>
      <c r="O85" s="70" t="s">
        <v>128</v>
      </c>
      <c r="P85" s="9"/>
    </row>
    <row r="86" spans="1:16" s="6" customFormat="1" ht="69" thickBot="1" x14ac:dyDescent="0.25">
      <c r="A86" s="10" t="s">
        <v>192</v>
      </c>
      <c r="B86" s="10" t="s">
        <v>193</v>
      </c>
      <c r="C86" s="11" t="s">
        <v>194</v>
      </c>
      <c r="D86" s="12" t="s">
        <v>195</v>
      </c>
      <c r="E86" s="13">
        <v>168000</v>
      </c>
      <c r="F86" s="73" t="s">
        <v>26</v>
      </c>
      <c r="G86" s="19"/>
      <c r="H86" s="19"/>
      <c r="I86" s="19"/>
      <c r="J86" s="19"/>
      <c r="K86" s="19"/>
      <c r="L86" s="19"/>
      <c r="M86" s="75" t="s">
        <v>196</v>
      </c>
      <c r="N86" s="75" t="s">
        <v>116</v>
      </c>
      <c r="O86" s="75"/>
      <c r="P86" s="9"/>
    </row>
    <row r="87" spans="1:16" s="35" customFormat="1" ht="30" thickBot="1" x14ac:dyDescent="0.3">
      <c r="A87" s="85"/>
      <c r="B87" s="22" t="s">
        <v>193</v>
      </c>
      <c r="C87" s="38" t="s">
        <v>197</v>
      </c>
      <c r="D87" s="27" t="s">
        <v>195</v>
      </c>
      <c r="E87" s="32">
        <v>160000</v>
      </c>
      <c r="F87" s="70" t="s">
        <v>26</v>
      </c>
      <c r="G87" s="63"/>
      <c r="H87" s="63"/>
      <c r="I87" s="63"/>
      <c r="J87" s="63"/>
      <c r="K87" s="63"/>
      <c r="L87" s="63"/>
      <c r="M87" s="89"/>
      <c r="N87" s="70" t="s">
        <v>27</v>
      </c>
      <c r="O87" s="70" t="s">
        <v>116</v>
      </c>
      <c r="P87" s="9"/>
    </row>
    <row r="88" spans="1:16" s="6" customFormat="1" ht="30" thickBot="1" x14ac:dyDescent="0.25">
      <c r="A88" s="10" t="s">
        <v>198</v>
      </c>
      <c r="B88" s="10" t="s">
        <v>199</v>
      </c>
      <c r="C88" s="11" t="s">
        <v>200</v>
      </c>
      <c r="D88" s="12" t="s">
        <v>201</v>
      </c>
      <c r="E88" s="13">
        <v>142000</v>
      </c>
      <c r="F88" s="75" t="s">
        <v>26</v>
      </c>
      <c r="G88" s="34"/>
      <c r="H88" s="34"/>
      <c r="I88" s="19"/>
      <c r="J88" s="19"/>
      <c r="K88" s="19"/>
      <c r="L88" s="19"/>
      <c r="M88" s="15"/>
      <c r="N88" s="75" t="s">
        <v>27</v>
      </c>
      <c r="O88" s="75"/>
      <c r="P88" s="9"/>
    </row>
    <row r="89" spans="1:16" s="35" customFormat="1" ht="30" thickBot="1" x14ac:dyDescent="0.3">
      <c r="A89" s="10" t="s">
        <v>202</v>
      </c>
      <c r="B89" s="10" t="s">
        <v>203</v>
      </c>
      <c r="C89" s="11" t="s">
        <v>204</v>
      </c>
      <c r="D89" s="12" t="s">
        <v>205</v>
      </c>
      <c r="E89" s="13">
        <v>150000</v>
      </c>
      <c r="F89" s="75" t="s">
        <v>26</v>
      </c>
      <c r="G89" s="73"/>
      <c r="H89" s="73"/>
      <c r="I89" s="12"/>
      <c r="J89" s="12"/>
      <c r="K89" s="12"/>
      <c r="L89" s="12"/>
      <c r="M89" s="15"/>
      <c r="N89" s="75" t="s">
        <v>27</v>
      </c>
      <c r="O89" s="75"/>
    </row>
    <row r="90" spans="1:16" s="35" customFormat="1" ht="75.75" customHeight="1" thickBot="1" x14ac:dyDescent="0.2">
      <c r="A90" s="7" t="s">
        <v>7</v>
      </c>
      <c r="B90" s="7" t="s">
        <v>8</v>
      </c>
      <c r="C90" s="7" t="s">
        <v>9</v>
      </c>
      <c r="D90" s="7" t="s">
        <v>10</v>
      </c>
      <c r="E90" s="7" t="s">
        <v>11</v>
      </c>
      <c r="F90" s="7" t="s">
        <v>12</v>
      </c>
      <c r="G90" s="7" t="s">
        <v>13</v>
      </c>
      <c r="H90" s="7" t="s">
        <v>14</v>
      </c>
      <c r="I90" s="7" t="s">
        <v>15</v>
      </c>
      <c r="J90" s="7" t="s">
        <v>16</v>
      </c>
      <c r="K90" s="7" t="s">
        <v>17</v>
      </c>
      <c r="L90" s="7" t="s">
        <v>18</v>
      </c>
      <c r="M90" s="7" t="s">
        <v>19</v>
      </c>
      <c r="N90" s="30" t="s">
        <v>20</v>
      </c>
      <c r="O90" s="30" t="s">
        <v>21</v>
      </c>
    </row>
    <row r="91" spans="1:16" s="6" customFormat="1" ht="30" thickBot="1" x14ac:dyDescent="0.25">
      <c r="A91" s="10" t="s">
        <v>503</v>
      </c>
      <c r="B91" s="10" t="s">
        <v>504</v>
      </c>
      <c r="C91" s="11" t="s">
        <v>505</v>
      </c>
      <c r="D91" s="12" t="s">
        <v>506</v>
      </c>
      <c r="E91" s="13">
        <v>40000</v>
      </c>
      <c r="F91" s="75" t="s">
        <v>26</v>
      </c>
      <c r="G91" s="73"/>
      <c r="H91" s="73"/>
      <c r="I91" s="12"/>
      <c r="J91" s="12"/>
      <c r="K91" s="12"/>
      <c r="L91" s="12"/>
      <c r="M91" s="15"/>
      <c r="N91" s="75" t="s">
        <v>27</v>
      </c>
      <c r="O91" s="75"/>
    </row>
    <row r="92" spans="1:16" s="6" customFormat="1" ht="48" customHeight="1" thickBot="1" x14ac:dyDescent="0.25">
      <c r="A92" s="303" t="s">
        <v>206</v>
      </c>
      <c r="B92" s="110" t="s">
        <v>632</v>
      </c>
      <c r="C92" s="115" t="s">
        <v>208</v>
      </c>
      <c r="D92" s="113" t="s">
        <v>209</v>
      </c>
      <c r="E92" s="13">
        <v>490792.02</v>
      </c>
      <c r="F92" s="111" t="s">
        <v>26</v>
      </c>
      <c r="G92" s="114"/>
      <c r="H92" s="114"/>
      <c r="I92" s="114"/>
      <c r="J92" s="114"/>
      <c r="K92" s="114"/>
      <c r="L92" s="114"/>
      <c r="M92" s="112" t="s">
        <v>631</v>
      </c>
      <c r="N92" s="112" t="s">
        <v>630</v>
      </c>
      <c r="O92" s="112"/>
    </row>
    <row r="93" spans="1:16" s="6" customFormat="1" ht="21" customHeight="1" thickBot="1" x14ac:dyDescent="0.25">
      <c r="A93" s="304"/>
      <c r="B93" s="22" t="s">
        <v>207</v>
      </c>
      <c r="C93" s="86" t="s">
        <v>208</v>
      </c>
      <c r="D93" s="142" t="s">
        <v>209</v>
      </c>
      <c r="E93" s="32">
        <v>640000</v>
      </c>
      <c r="F93" s="138" t="s">
        <v>40</v>
      </c>
      <c r="G93" s="143" t="s">
        <v>41</v>
      </c>
      <c r="H93" s="143" t="s">
        <v>41</v>
      </c>
      <c r="I93" s="143" t="s">
        <v>42</v>
      </c>
      <c r="J93" s="143" t="s">
        <v>41</v>
      </c>
      <c r="K93" s="143" t="s">
        <v>210</v>
      </c>
      <c r="L93" s="143" t="s">
        <v>211</v>
      </c>
      <c r="M93" s="137"/>
      <c r="N93" s="137" t="s">
        <v>27</v>
      </c>
      <c r="O93" s="137" t="s">
        <v>630</v>
      </c>
    </row>
    <row r="94" spans="1:16" s="35" customFormat="1" ht="30" thickBot="1" x14ac:dyDescent="0.3">
      <c r="A94" s="10" t="s">
        <v>212</v>
      </c>
      <c r="B94" s="10" t="s">
        <v>213</v>
      </c>
      <c r="C94" s="11" t="s">
        <v>214</v>
      </c>
      <c r="D94" s="12" t="s">
        <v>191</v>
      </c>
      <c r="E94" s="13">
        <v>25000</v>
      </c>
      <c r="F94" s="73" t="s">
        <v>26</v>
      </c>
      <c r="G94" s="64"/>
      <c r="H94" s="64"/>
      <c r="I94" s="19"/>
      <c r="J94" s="19"/>
      <c r="K94" s="19"/>
      <c r="L94" s="19"/>
      <c r="M94" s="75"/>
      <c r="N94" s="75" t="s">
        <v>27</v>
      </c>
      <c r="O94" s="75"/>
    </row>
    <row r="95" spans="1:16" s="37" customFormat="1" ht="48.75" customHeight="1" thickBot="1" x14ac:dyDescent="0.25">
      <c r="A95" s="10" t="s">
        <v>215</v>
      </c>
      <c r="B95" s="10" t="s">
        <v>216</v>
      </c>
      <c r="C95" s="36" t="s">
        <v>217</v>
      </c>
      <c r="D95" s="12" t="s">
        <v>209</v>
      </c>
      <c r="E95" s="13">
        <v>277550</v>
      </c>
      <c r="F95" s="73" t="s">
        <v>26</v>
      </c>
      <c r="G95" s="19"/>
      <c r="H95" s="19"/>
      <c r="I95" s="20"/>
      <c r="J95" s="20"/>
      <c r="K95" s="20"/>
      <c r="L95" s="20"/>
      <c r="M95" s="75"/>
      <c r="N95" s="75" t="s">
        <v>27</v>
      </c>
      <c r="O95" s="75"/>
    </row>
    <row r="96" spans="1:16" s="37" customFormat="1" ht="30" thickBot="1" x14ac:dyDescent="0.25">
      <c r="A96" s="10" t="s">
        <v>218</v>
      </c>
      <c r="B96" s="10" t="s">
        <v>219</v>
      </c>
      <c r="C96" s="11" t="s">
        <v>220</v>
      </c>
      <c r="D96" s="12" t="s">
        <v>120</v>
      </c>
      <c r="E96" s="13">
        <v>240000</v>
      </c>
      <c r="F96" s="73" t="s">
        <v>40</v>
      </c>
      <c r="G96" s="19" t="s">
        <v>41</v>
      </c>
      <c r="H96" s="19" t="s">
        <v>41</v>
      </c>
      <c r="I96" s="19" t="s">
        <v>42</v>
      </c>
      <c r="J96" s="19" t="s">
        <v>91</v>
      </c>
      <c r="K96" s="19" t="s">
        <v>210</v>
      </c>
      <c r="L96" s="19" t="s">
        <v>221</v>
      </c>
      <c r="M96" s="75"/>
      <c r="N96" s="75" t="s">
        <v>27</v>
      </c>
      <c r="O96" s="75"/>
    </row>
    <row r="97" spans="1:15" s="9" customFormat="1" ht="69" thickBot="1" x14ac:dyDescent="0.25">
      <c r="A97" s="292" t="s">
        <v>222</v>
      </c>
      <c r="B97" s="65" t="s">
        <v>223</v>
      </c>
      <c r="C97" s="92" t="s">
        <v>224</v>
      </c>
      <c r="D97" s="45" t="s">
        <v>225</v>
      </c>
      <c r="E97" s="78">
        <v>599845</v>
      </c>
      <c r="F97" s="45" t="s">
        <v>40</v>
      </c>
      <c r="G97" s="69" t="s">
        <v>41</v>
      </c>
      <c r="H97" s="69" t="s">
        <v>41</v>
      </c>
      <c r="I97" s="69" t="s">
        <v>42</v>
      </c>
      <c r="J97" s="69" t="s">
        <v>91</v>
      </c>
      <c r="K97" s="69" t="s">
        <v>92</v>
      </c>
      <c r="L97" s="69" t="s">
        <v>226</v>
      </c>
      <c r="M97" s="69" t="s">
        <v>132</v>
      </c>
      <c r="N97" s="77" t="s">
        <v>82</v>
      </c>
      <c r="O97" s="93"/>
    </row>
    <row r="98" spans="1:15" s="37" customFormat="1" ht="69" thickBot="1" x14ac:dyDescent="0.25">
      <c r="A98" s="292"/>
      <c r="B98" s="22" t="s">
        <v>223</v>
      </c>
      <c r="C98" s="38" t="s">
        <v>227</v>
      </c>
      <c r="D98" s="27" t="s">
        <v>225</v>
      </c>
      <c r="E98" s="81">
        <v>599845</v>
      </c>
      <c r="F98" s="72" t="s">
        <v>40</v>
      </c>
      <c r="G98" s="63" t="s">
        <v>41</v>
      </c>
      <c r="H98" s="63" t="s">
        <v>41</v>
      </c>
      <c r="I98" s="63" t="s">
        <v>42</v>
      </c>
      <c r="J98" s="63" t="s">
        <v>41</v>
      </c>
      <c r="K98" s="63" t="s">
        <v>228</v>
      </c>
      <c r="L98" s="63" t="s">
        <v>93</v>
      </c>
      <c r="M98" s="70" t="s">
        <v>101</v>
      </c>
      <c r="N98" s="70" t="s">
        <v>85</v>
      </c>
      <c r="O98" s="70" t="s">
        <v>82</v>
      </c>
    </row>
    <row r="99" spans="1:15" s="9" customFormat="1" ht="30" thickBot="1" x14ac:dyDescent="0.3">
      <c r="A99" s="292"/>
      <c r="B99" s="22" t="s">
        <v>223</v>
      </c>
      <c r="C99" s="38" t="s">
        <v>229</v>
      </c>
      <c r="D99" s="27" t="s">
        <v>225</v>
      </c>
      <c r="E99" s="32">
        <v>600000</v>
      </c>
      <c r="F99" s="70" t="s">
        <v>40</v>
      </c>
      <c r="G99" s="63" t="s">
        <v>41</v>
      </c>
      <c r="H99" s="63" t="s">
        <v>41</v>
      </c>
      <c r="I99" s="63" t="s">
        <v>42</v>
      </c>
      <c r="J99" s="63" t="s">
        <v>41</v>
      </c>
      <c r="K99" s="63" t="s">
        <v>228</v>
      </c>
      <c r="L99" s="63" t="s">
        <v>93</v>
      </c>
      <c r="M99" s="70"/>
      <c r="N99" s="70" t="s">
        <v>27</v>
      </c>
      <c r="O99" s="70" t="s">
        <v>85</v>
      </c>
    </row>
    <row r="100" spans="1:15" s="9" customFormat="1" ht="73.5" customHeight="1" thickBot="1" x14ac:dyDescent="0.2">
      <c r="A100" s="7" t="s">
        <v>7</v>
      </c>
      <c r="B100" s="7" t="s">
        <v>8</v>
      </c>
      <c r="C100" s="7" t="s">
        <v>9</v>
      </c>
      <c r="D100" s="7" t="s">
        <v>10</v>
      </c>
      <c r="E100" s="7" t="s">
        <v>11</v>
      </c>
      <c r="F100" s="7" t="s">
        <v>12</v>
      </c>
      <c r="G100" s="7" t="s">
        <v>13</v>
      </c>
      <c r="H100" s="7" t="s">
        <v>14</v>
      </c>
      <c r="I100" s="7" t="s">
        <v>15</v>
      </c>
      <c r="J100" s="7" t="s">
        <v>16</v>
      </c>
      <c r="K100" s="7" t="s">
        <v>17</v>
      </c>
      <c r="L100" s="7" t="s">
        <v>18</v>
      </c>
      <c r="M100" s="7" t="s">
        <v>19</v>
      </c>
      <c r="N100" s="30" t="s">
        <v>20</v>
      </c>
      <c r="O100" s="30" t="s">
        <v>21</v>
      </c>
    </row>
    <row r="101" spans="1:15" s="39" customFormat="1" ht="39.75" thickBot="1" x14ac:dyDescent="0.3">
      <c r="A101" s="10" t="s">
        <v>230</v>
      </c>
      <c r="B101" s="10" t="s">
        <v>231</v>
      </c>
      <c r="C101" s="36" t="s">
        <v>232</v>
      </c>
      <c r="D101" s="28" t="s">
        <v>233</v>
      </c>
      <c r="E101" s="13">
        <v>500000</v>
      </c>
      <c r="F101" s="73" t="s">
        <v>40</v>
      </c>
      <c r="G101" s="19" t="s">
        <v>41</v>
      </c>
      <c r="H101" s="19" t="s">
        <v>41</v>
      </c>
      <c r="I101" s="19" t="s">
        <v>42</v>
      </c>
      <c r="J101" s="19" t="s">
        <v>41</v>
      </c>
      <c r="K101" s="19" t="s">
        <v>228</v>
      </c>
      <c r="L101" s="19" t="s">
        <v>226</v>
      </c>
      <c r="M101" s="75"/>
      <c r="N101" s="75" t="s">
        <v>27</v>
      </c>
      <c r="O101" s="75"/>
    </row>
    <row r="102" spans="1:15" s="39" customFormat="1" ht="39.75" thickBot="1" x14ac:dyDescent="0.3">
      <c r="A102" s="10" t="s">
        <v>234</v>
      </c>
      <c r="B102" s="10" t="s">
        <v>235</v>
      </c>
      <c r="C102" s="11" t="s">
        <v>236</v>
      </c>
      <c r="D102" s="28" t="s">
        <v>191</v>
      </c>
      <c r="E102" s="13">
        <v>25000</v>
      </c>
      <c r="F102" s="73" t="s">
        <v>26</v>
      </c>
      <c r="G102" s="19"/>
      <c r="H102" s="19"/>
      <c r="I102" s="20"/>
      <c r="J102" s="20"/>
      <c r="K102" s="20"/>
      <c r="L102" s="20"/>
      <c r="M102" s="75"/>
      <c r="N102" s="75" t="s">
        <v>27</v>
      </c>
      <c r="O102" s="75"/>
    </row>
    <row r="103" spans="1:15" s="39" customFormat="1" ht="30" thickBot="1" x14ac:dyDescent="0.3">
      <c r="A103" s="10" t="s">
        <v>237</v>
      </c>
      <c r="B103" s="10" t="s">
        <v>238</v>
      </c>
      <c r="C103" s="11" t="s">
        <v>239</v>
      </c>
      <c r="D103" s="12" t="s">
        <v>240</v>
      </c>
      <c r="E103" s="13">
        <v>112000</v>
      </c>
      <c r="F103" s="75" t="s">
        <v>26</v>
      </c>
      <c r="G103" s="75"/>
      <c r="H103" s="75"/>
      <c r="I103" s="15"/>
      <c r="J103" s="15"/>
      <c r="K103" s="15"/>
      <c r="L103" s="15"/>
      <c r="M103" s="15"/>
      <c r="N103" s="75" t="s">
        <v>27</v>
      </c>
      <c r="O103" s="75"/>
    </row>
    <row r="104" spans="1:15" s="39" customFormat="1" ht="30" thickBot="1" x14ac:dyDescent="0.3">
      <c r="A104" s="10" t="s">
        <v>241</v>
      </c>
      <c r="B104" s="10" t="s">
        <v>242</v>
      </c>
      <c r="C104" s="11" t="s">
        <v>243</v>
      </c>
      <c r="D104" s="12" t="s">
        <v>244</v>
      </c>
      <c r="E104" s="13">
        <v>275000</v>
      </c>
      <c r="F104" s="73" t="s">
        <v>40</v>
      </c>
      <c r="G104" s="19" t="s">
        <v>41</v>
      </c>
      <c r="H104" s="19" t="s">
        <v>41</v>
      </c>
      <c r="I104" s="19" t="s">
        <v>42</v>
      </c>
      <c r="J104" s="19" t="s">
        <v>41</v>
      </c>
      <c r="K104" s="19" t="s">
        <v>43</v>
      </c>
      <c r="L104" s="19" t="s">
        <v>44</v>
      </c>
      <c r="M104" s="15"/>
      <c r="N104" s="75" t="s">
        <v>27</v>
      </c>
      <c r="O104" s="75"/>
    </row>
    <row r="105" spans="1:15" ht="30" thickBot="1" x14ac:dyDescent="0.3">
      <c r="A105" s="10" t="s">
        <v>245</v>
      </c>
      <c r="B105" s="10" t="s">
        <v>246</v>
      </c>
      <c r="C105" s="11" t="s">
        <v>247</v>
      </c>
      <c r="D105" s="12" t="s">
        <v>248</v>
      </c>
      <c r="E105" s="13">
        <v>128000</v>
      </c>
      <c r="F105" s="75" t="s">
        <v>26</v>
      </c>
      <c r="G105" s="19"/>
      <c r="H105" s="19"/>
      <c r="I105" s="19"/>
      <c r="J105" s="19"/>
      <c r="K105" s="19"/>
      <c r="L105" s="19"/>
      <c r="M105" s="15"/>
      <c r="N105" s="75" t="s">
        <v>27</v>
      </c>
      <c r="O105" s="75"/>
    </row>
    <row r="106" spans="1:15" s="39" customFormat="1" ht="30" thickBot="1" x14ac:dyDescent="0.3">
      <c r="A106" s="10" t="s">
        <v>507</v>
      </c>
      <c r="B106" s="10" t="s">
        <v>508</v>
      </c>
      <c r="C106" s="11" t="s">
        <v>509</v>
      </c>
      <c r="D106" s="12" t="s">
        <v>120</v>
      </c>
      <c r="E106" s="13">
        <v>199000</v>
      </c>
      <c r="F106" s="75" t="s">
        <v>26</v>
      </c>
      <c r="G106" s="19"/>
      <c r="H106" s="19"/>
      <c r="I106" s="20"/>
      <c r="J106" s="20"/>
      <c r="K106" s="20"/>
      <c r="L106" s="20"/>
      <c r="M106" s="75"/>
      <c r="N106" s="75" t="s">
        <v>27</v>
      </c>
      <c r="O106" s="75"/>
    </row>
    <row r="107" spans="1:15" ht="59.25" thickBot="1" x14ac:dyDescent="0.3">
      <c r="A107" s="10" t="s">
        <v>249</v>
      </c>
      <c r="B107" s="10" t="s">
        <v>250</v>
      </c>
      <c r="C107" s="25" t="s">
        <v>251</v>
      </c>
      <c r="D107" s="12" t="s">
        <v>252</v>
      </c>
      <c r="E107" s="13">
        <v>6543055.6799999997</v>
      </c>
      <c r="F107" s="73" t="s">
        <v>40</v>
      </c>
      <c r="G107" s="19" t="s">
        <v>41</v>
      </c>
      <c r="H107" s="19" t="s">
        <v>41</v>
      </c>
      <c r="I107" s="19" t="s">
        <v>42</v>
      </c>
      <c r="J107" s="19" t="s">
        <v>91</v>
      </c>
      <c r="K107" s="19" t="s">
        <v>228</v>
      </c>
      <c r="L107" s="19" t="s">
        <v>253</v>
      </c>
      <c r="M107" s="75"/>
      <c r="N107" s="75" t="s">
        <v>27</v>
      </c>
      <c r="O107" s="75"/>
    </row>
    <row r="108" spans="1:15" s="6" customFormat="1" ht="69" thickBot="1" x14ac:dyDescent="0.25">
      <c r="A108" s="10" t="s">
        <v>254</v>
      </c>
      <c r="B108" s="10" t="s">
        <v>255</v>
      </c>
      <c r="C108" s="25" t="s">
        <v>256</v>
      </c>
      <c r="D108" s="12" t="s">
        <v>191</v>
      </c>
      <c r="E108" s="13">
        <v>196291.67</v>
      </c>
      <c r="F108" s="73" t="s">
        <v>26</v>
      </c>
      <c r="G108" s="19"/>
      <c r="H108" s="19"/>
      <c r="I108" s="20"/>
      <c r="J108" s="20"/>
      <c r="K108" s="20"/>
      <c r="L108" s="20"/>
      <c r="M108" s="75"/>
      <c r="N108" s="75" t="s">
        <v>27</v>
      </c>
      <c r="O108" s="75"/>
    </row>
    <row r="109" spans="1:15" ht="69" thickBot="1" x14ac:dyDescent="0.3">
      <c r="A109" s="10" t="s">
        <v>257</v>
      </c>
      <c r="B109" s="10" t="s">
        <v>258</v>
      </c>
      <c r="C109" s="25" t="s">
        <v>259</v>
      </c>
      <c r="D109" s="12" t="s">
        <v>100</v>
      </c>
      <c r="E109" s="13">
        <v>63077.06</v>
      </c>
      <c r="F109" s="73" t="s">
        <v>26</v>
      </c>
      <c r="G109" s="19"/>
      <c r="H109" s="19"/>
      <c r="I109" s="20"/>
      <c r="J109" s="20"/>
      <c r="K109" s="20"/>
      <c r="L109" s="20"/>
      <c r="M109" s="75"/>
      <c r="N109" s="75" t="s">
        <v>27</v>
      </c>
      <c r="O109" s="75"/>
    </row>
    <row r="110" spans="1:15" ht="74.25" thickBot="1" x14ac:dyDescent="0.3">
      <c r="A110" s="7" t="s">
        <v>7</v>
      </c>
      <c r="B110" s="7" t="s">
        <v>8</v>
      </c>
      <c r="C110" s="7" t="s">
        <v>9</v>
      </c>
      <c r="D110" s="7" t="s">
        <v>10</v>
      </c>
      <c r="E110" s="7" t="s">
        <v>11</v>
      </c>
      <c r="F110" s="7" t="s">
        <v>12</v>
      </c>
      <c r="G110" s="7" t="s">
        <v>13</v>
      </c>
      <c r="H110" s="7" t="s">
        <v>14</v>
      </c>
      <c r="I110" s="7" t="s">
        <v>15</v>
      </c>
      <c r="J110" s="7" t="s">
        <v>16</v>
      </c>
      <c r="K110" s="7" t="s">
        <v>17</v>
      </c>
      <c r="L110" s="7" t="s">
        <v>18</v>
      </c>
      <c r="M110" s="7" t="s">
        <v>19</v>
      </c>
      <c r="N110" s="30" t="s">
        <v>20</v>
      </c>
      <c r="O110" s="30" t="s">
        <v>21</v>
      </c>
    </row>
    <row r="111" spans="1:15" ht="69" thickBot="1" x14ac:dyDescent="0.3">
      <c r="A111" s="10" t="s">
        <v>260</v>
      </c>
      <c r="B111" s="10" t="s">
        <v>261</v>
      </c>
      <c r="C111" s="25" t="s">
        <v>262</v>
      </c>
      <c r="D111" s="12" t="s">
        <v>263</v>
      </c>
      <c r="E111" s="13">
        <v>90000</v>
      </c>
      <c r="F111" s="73" t="s">
        <v>26</v>
      </c>
      <c r="G111" s="19"/>
      <c r="H111" s="19"/>
      <c r="I111" s="20"/>
      <c r="J111" s="20"/>
      <c r="K111" s="20"/>
      <c r="L111" s="20"/>
      <c r="M111" s="75"/>
      <c r="N111" s="75" t="s">
        <v>27</v>
      </c>
      <c r="O111" s="75"/>
    </row>
    <row r="112" spans="1:15" ht="39.75" thickBot="1" x14ac:dyDescent="0.3">
      <c r="A112" s="10" t="s">
        <v>264</v>
      </c>
      <c r="B112" s="10" t="s">
        <v>265</v>
      </c>
      <c r="C112" s="25" t="s">
        <v>266</v>
      </c>
      <c r="D112" s="12" t="s">
        <v>267</v>
      </c>
      <c r="E112" s="13">
        <v>40000</v>
      </c>
      <c r="F112" s="73" t="s">
        <v>26</v>
      </c>
      <c r="G112" s="19"/>
      <c r="H112" s="19"/>
      <c r="I112" s="20"/>
      <c r="J112" s="20"/>
      <c r="K112" s="20"/>
      <c r="L112" s="20"/>
      <c r="M112" s="75" t="s">
        <v>132</v>
      </c>
      <c r="N112" s="75" t="s">
        <v>82</v>
      </c>
      <c r="O112" s="75"/>
    </row>
    <row r="113" spans="1:16" s="9" customFormat="1" ht="78.75" thickBot="1" x14ac:dyDescent="0.3">
      <c r="A113" s="10"/>
      <c r="B113" s="22" t="s">
        <v>265</v>
      </c>
      <c r="C113" s="40" t="s">
        <v>268</v>
      </c>
      <c r="D113" s="27" t="s">
        <v>267</v>
      </c>
      <c r="E113" s="81">
        <v>40000</v>
      </c>
      <c r="F113" s="72" t="s">
        <v>26</v>
      </c>
      <c r="G113" s="70"/>
      <c r="H113" s="70"/>
      <c r="I113" s="41"/>
      <c r="J113" s="41"/>
      <c r="K113" s="41"/>
      <c r="L113" s="41"/>
      <c r="M113" s="70"/>
      <c r="N113" s="70" t="s">
        <v>27</v>
      </c>
      <c r="O113" s="70" t="s">
        <v>82</v>
      </c>
    </row>
    <row r="114" spans="1:16" ht="59.25" thickBot="1" x14ac:dyDescent="0.3">
      <c r="A114" s="10" t="s">
        <v>269</v>
      </c>
      <c r="B114" s="10" t="s">
        <v>270</v>
      </c>
      <c r="C114" s="11" t="s">
        <v>271</v>
      </c>
      <c r="D114" s="12" t="s">
        <v>272</v>
      </c>
      <c r="E114" s="13">
        <v>49000</v>
      </c>
      <c r="F114" s="73" t="s">
        <v>26</v>
      </c>
      <c r="G114" s="75"/>
      <c r="H114" s="75"/>
      <c r="I114" s="17"/>
      <c r="J114" s="17"/>
      <c r="K114" s="17"/>
      <c r="L114" s="17"/>
      <c r="M114" s="75" t="s">
        <v>273</v>
      </c>
      <c r="N114" s="75" t="s">
        <v>116</v>
      </c>
      <c r="O114" s="75"/>
    </row>
    <row r="115" spans="1:16" ht="29.25" customHeight="1" thickBot="1" x14ac:dyDescent="0.3">
      <c r="A115" s="10" t="s">
        <v>274</v>
      </c>
      <c r="B115" s="10" t="s">
        <v>275</v>
      </c>
      <c r="C115" s="11" t="s">
        <v>276</v>
      </c>
      <c r="D115" s="12" t="s">
        <v>120</v>
      </c>
      <c r="E115" s="13">
        <v>26500</v>
      </c>
      <c r="F115" s="73" t="s">
        <v>26</v>
      </c>
      <c r="G115" s="75"/>
      <c r="H115" s="75"/>
      <c r="I115" s="17"/>
      <c r="J115" s="17"/>
      <c r="K115" s="17"/>
      <c r="L115" s="17"/>
      <c r="M115" s="75" t="s">
        <v>273</v>
      </c>
      <c r="N115" s="75" t="s">
        <v>116</v>
      </c>
      <c r="O115" s="75"/>
    </row>
    <row r="116" spans="1:16" ht="37.5" customHeight="1" thickBot="1" x14ac:dyDescent="0.3">
      <c r="A116" s="29" t="s">
        <v>277</v>
      </c>
      <c r="B116" s="29" t="s">
        <v>278</v>
      </c>
      <c r="C116" s="38" t="s">
        <v>279</v>
      </c>
      <c r="D116" s="42" t="s">
        <v>120</v>
      </c>
      <c r="E116" s="32">
        <v>20000</v>
      </c>
      <c r="F116" s="43" t="s">
        <v>26</v>
      </c>
      <c r="G116" s="70"/>
      <c r="H116" s="70"/>
      <c r="I116" s="41"/>
      <c r="J116" s="41"/>
      <c r="K116" s="41"/>
      <c r="L116" s="41"/>
      <c r="M116" s="70" t="s">
        <v>280</v>
      </c>
      <c r="N116" s="70" t="s">
        <v>116</v>
      </c>
      <c r="O116" s="70" t="s">
        <v>113</v>
      </c>
    </row>
    <row r="117" spans="1:16" s="2" customFormat="1" ht="30" thickBot="1" x14ac:dyDescent="0.25">
      <c r="A117" s="29" t="s">
        <v>281</v>
      </c>
      <c r="B117" s="29" t="s">
        <v>282</v>
      </c>
      <c r="C117" s="38" t="s">
        <v>131</v>
      </c>
      <c r="D117" s="42" t="s">
        <v>111</v>
      </c>
      <c r="E117" s="32">
        <v>139544.04999999999</v>
      </c>
      <c r="F117" s="43" t="s">
        <v>26</v>
      </c>
      <c r="G117" s="70"/>
      <c r="H117" s="70"/>
      <c r="I117" s="41"/>
      <c r="J117" s="41"/>
      <c r="K117" s="41"/>
      <c r="L117" s="41"/>
      <c r="M117" s="70" t="s">
        <v>280</v>
      </c>
      <c r="N117" s="70" t="s">
        <v>116</v>
      </c>
      <c r="O117" s="70" t="s">
        <v>113</v>
      </c>
    </row>
    <row r="118" spans="1:16" ht="30.75" customHeight="1" thickBot="1" x14ac:dyDescent="0.3">
      <c r="A118" s="10" t="s">
        <v>283</v>
      </c>
      <c r="B118" s="10" t="s">
        <v>284</v>
      </c>
      <c r="C118" s="11" t="s">
        <v>285</v>
      </c>
      <c r="D118" s="12" t="s">
        <v>111</v>
      </c>
      <c r="E118" s="13">
        <v>139544.04999999999</v>
      </c>
      <c r="F118" s="73" t="s">
        <v>26</v>
      </c>
      <c r="G118" s="75"/>
      <c r="H118" s="75"/>
      <c r="I118" s="17"/>
      <c r="J118" s="17"/>
      <c r="K118" s="17"/>
      <c r="L118" s="17"/>
      <c r="M118" s="75" t="s">
        <v>273</v>
      </c>
      <c r="N118" s="75" t="s">
        <v>116</v>
      </c>
      <c r="O118" s="75"/>
    </row>
    <row r="119" spans="1:16" ht="30" thickBot="1" x14ac:dyDescent="0.3">
      <c r="A119" s="10" t="s">
        <v>286</v>
      </c>
      <c r="B119" s="10" t="s">
        <v>287</v>
      </c>
      <c r="C119" s="11" t="s">
        <v>288</v>
      </c>
      <c r="D119" s="12" t="s">
        <v>111</v>
      </c>
      <c r="E119" s="13">
        <v>190229.23</v>
      </c>
      <c r="F119" s="73" t="s">
        <v>26</v>
      </c>
      <c r="G119" s="75"/>
      <c r="H119" s="75"/>
      <c r="I119" s="17"/>
      <c r="J119" s="17"/>
      <c r="K119" s="17"/>
      <c r="L119" s="17"/>
      <c r="M119" s="75" t="s">
        <v>273</v>
      </c>
      <c r="N119" s="75" t="s">
        <v>116</v>
      </c>
      <c r="O119" s="75"/>
    </row>
    <row r="120" spans="1:16" ht="74.25" thickBot="1" x14ac:dyDescent="0.3">
      <c r="A120" s="7" t="s">
        <v>7</v>
      </c>
      <c r="B120" s="7" t="s">
        <v>8</v>
      </c>
      <c r="C120" s="7" t="s">
        <v>9</v>
      </c>
      <c r="D120" s="7" t="s">
        <v>10</v>
      </c>
      <c r="E120" s="7" t="s">
        <v>11</v>
      </c>
      <c r="F120" s="7" t="s">
        <v>12</v>
      </c>
      <c r="G120" s="7" t="s">
        <v>13</v>
      </c>
      <c r="H120" s="7" t="s">
        <v>14</v>
      </c>
      <c r="I120" s="7" t="s">
        <v>15</v>
      </c>
      <c r="J120" s="7" t="s">
        <v>16</v>
      </c>
      <c r="K120" s="7" t="s">
        <v>17</v>
      </c>
      <c r="L120" s="7" t="s">
        <v>18</v>
      </c>
      <c r="M120" s="7" t="s">
        <v>19</v>
      </c>
      <c r="N120" s="30" t="s">
        <v>20</v>
      </c>
      <c r="O120" s="30" t="s">
        <v>21</v>
      </c>
    </row>
    <row r="121" spans="1:16" ht="30" thickBot="1" x14ac:dyDescent="0.3">
      <c r="A121" s="10" t="s">
        <v>289</v>
      </c>
      <c r="B121" s="10" t="s">
        <v>290</v>
      </c>
      <c r="C121" s="11" t="s">
        <v>291</v>
      </c>
      <c r="D121" s="12" t="s">
        <v>120</v>
      </c>
      <c r="E121" s="13">
        <v>24500</v>
      </c>
      <c r="F121" s="73" t="s">
        <v>26</v>
      </c>
      <c r="G121" s="75"/>
      <c r="H121" s="75"/>
      <c r="I121" s="17"/>
      <c r="J121" s="17"/>
      <c r="K121" s="17"/>
      <c r="L121" s="17"/>
      <c r="M121" s="75" t="s">
        <v>273</v>
      </c>
      <c r="N121" s="75" t="s">
        <v>116</v>
      </c>
      <c r="O121" s="75"/>
    </row>
    <row r="122" spans="1:16" ht="30" thickBot="1" x14ac:dyDescent="0.3">
      <c r="A122" s="10" t="s">
        <v>292</v>
      </c>
      <c r="B122" s="10" t="s">
        <v>293</v>
      </c>
      <c r="C122" s="11" t="s">
        <v>294</v>
      </c>
      <c r="D122" s="12" t="s">
        <v>111</v>
      </c>
      <c r="E122" s="13">
        <v>196800</v>
      </c>
      <c r="F122" s="73" t="s">
        <v>26</v>
      </c>
      <c r="G122" s="75"/>
      <c r="H122" s="75"/>
      <c r="I122" s="17"/>
      <c r="J122" s="17"/>
      <c r="K122" s="17"/>
      <c r="L122" s="17"/>
      <c r="M122" s="75" t="s">
        <v>273</v>
      </c>
      <c r="N122" s="75" t="s">
        <v>116</v>
      </c>
      <c r="O122" s="75"/>
    </row>
    <row r="123" spans="1:16" ht="49.5" thickBot="1" x14ac:dyDescent="0.3">
      <c r="A123" s="10" t="s">
        <v>295</v>
      </c>
      <c r="B123" s="10" t="s">
        <v>296</v>
      </c>
      <c r="C123" s="11" t="s">
        <v>297</v>
      </c>
      <c r="D123" s="12" t="s">
        <v>120</v>
      </c>
      <c r="E123" s="13">
        <v>25642.799999999999</v>
      </c>
      <c r="F123" s="73" t="s">
        <v>26</v>
      </c>
      <c r="G123" s="75"/>
      <c r="H123" s="75"/>
      <c r="I123" s="17"/>
      <c r="J123" s="17"/>
      <c r="K123" s="17"/>
      <c r="L123" s="17"/>
      <c r="M123" s="75" t="s">
        <v>132</v>
      </c>
      <c r="N123" s="75" t="s">
        <v>82</v>
      </c>
      <c r="O123" s="75"/>
    </row>
    <row r="124" spans="1:16" ht="39.75" thickBot="1" x14ac:dyDescent="0.3">
      <c r="A124" s="10"/>
      <c r="B124" s="22" t="s">
        <v>296</v>
      </c>
      <c r="C124" s="38" t="s">
        <v>298</v>
      </c>
      <c r="D124" s="27" t="s">
        <v>120</v>
      </c>
      <c r="E124" s="81">
        <v>25642.799999999999</v>
      </c>
      <c r="F124" s="72" t="s">
        <v>26</v>
      </c>
      <c r="G124" s="70"/>
      <c r="H124" s="70"/>
      <c r="I124" s="41"/>
      <c r="J124" s="41"/>
      <c r="K124" s="41"/>
      <c r="L124" s="41"/>
      <c r="M124" s="70" t="s">
        <v>273</v>
      </c>
      <c r="N124" s="70" t="s">
        <v>116</v>
      </c>
      <c r="O124" s="70" t="s">
        <v>82</v>
      </c>
    </row>
    <row r="125" spans="1:16" ht="118.5" customHeight="1" thickBot="1" x14ac:dyDescent="0.3">
      <c r="A125" s="292" t="s">
        <v>299</v>
      </c>
      <c r="B125" s="292" t="s">
        <v>300</v>
      </c>
      <c r="C125" s="288" t="s">
        <v>301</v>
      </c>
      <c r="D125" s="281" t="s">
        <v>120</v>
      </c>
      <c r="E125" s="282">
        <v>42000</v>
      </c>
      <c r="F125" s="283" t="s">
        <v>26</v>
      </c>
      <c r="G125" s="274"/>
      <c r="H125" s="274"/>
      <c r="I125" s="291"/>
      <c r="J125" s="291"/>
      <c r="K125" s="291"/>
      <c r="L125" s="291"/>
      <c r="M125" s="274" t="s">
        <v>112</v>
      </c>
      <c r="N125" s="274" t="s">
        <v>113</v>
      </c>
      <c r="O125" s="274"/>
    </row>
    <row r="126" spans="1:16" ht="24.75" customHeight="1" thickBot="1" x14ac:dyDescent="0.3">
      <c r="A126" s="292"/>
      <c r="B126" s="292"/>
      <c r="C126" s="288"/>
      <c r="D126" s="281"/>
      <c r="E126" s="282"/>
      <c r="F126" s="283"/>
      <c r="G126" s="274"/>
      <c r="H126" s="274"/>
      <c r="I126" s="291"/>
      <c r="J126" s="291"/>
      <c r="K126" s="291"/>
      <c r="L126" s="291"/>
      <c r="M126" s="274"/>
      <c r="N126" s="274"/>
      <c r="O126" s="274"/>
    </row>
    <row r="127" spans="1:16" ht="75.75" customHeight="1" thickBot="1" x14ac:dyDescent="0.3">
      <c r="A127" s="24" t="s">
        <v>302</v>
      </c>
      <c r="B127" s="24" t="s">
        <v>303</v>
      </c>
      <c r="C127" s="44" t="s">
        <v>304</v>
      </c>
      <c r="D127" s="28" t="s">
        <v>120</v>
      </c>
      <c r="E127" s="31">
        <v>27500</v>
      </c>
      <c r="F127" s="45" t="s">
        <v>26</v>
      </c>
      <c r="G127" s="69"/>
      <c r="H127" s="69"/>
      <c r="I127" s="46"/>
      <c r="J127" s="46"/>
      <c r="K127" s="46"/>
      <c r="L127" s="46"/>
      <c r="M127" s="69" t="s">
        <v>273</v>
      </c>
      <c r="N127" s="69" t="s">
        <v>113</v>
      </c>
      <c r="O127" s="69"/>
      <c r="P127" s="2"/>
    </row>
    <row r="128" spans="1:16" s="2" customFormat="1" ht="49.5" customHeight="1" thickBot="1" x14ac:dyDescent="0.25">
      <c r="A128" s="24" t="s">
        <v>305</v>
      </c>
      <c r="B128" s="24" t="s">
        <v>306</v>
      </c>
      <c r="C128" s="44" t="s">
        <v>307</v>
      </c>
      <c r="D128" s="28" t="s">
        <v>272</v>
      </c>
      <c r="E128" s="31">
        <v>35000</v>
      </c>
      <c r="F128" s="45" t="s">
        <v>26</v>
      </c>
      <c r="G128" s="69"/>
      <c r="H128" s="69"/>
      <c r="I128" s="46"/>
      <c r="J128" s="46"/>
      <c r="K128" s="46"/>
      <c r="L128" s="46"/>
      <c r="M128" s="69" t="s">
        <v>273</v>
      </c>
      <c r="N128" s="69" t="s">
        <v>113</v>
      </c>
      <c r="O128" s="69"/>
    </row>
    <row r="129" spans="1:16" s="2" customFormat="1" ht="73.5" thickBot="1" x14ac:dyDescent="0.25">
      <c r="A129" s="7" t="s">
        <v>7</v>
      </c>
      <c r="B129" s="7" t="s">
        <v>8</v>
      </c>
      <c r="C129" s="7" t="s">
        <v>9</v>
      </c>
      <c r="D129" s="7" t="s">
        <v>10</v>
      </c>
      <c r="E129" s="7" t="s">
        <v>11</v>
      </c>
      <c r="F129" s="7" t="s">
        <v>12</v>
      </c>
      <c r="G129" s="7" t="s">
        <v>13</v>
      </c>
      <c r="H129" s="7" t="s">
        <v>14</v>
      </c>
      <c r="I129" s="7" t="s">
        <v>15</v>
      </c>
      <c r="J129" s="7" t="s">
        <v>16</v>
      </c>
      <c r="K129" s="7" t="s">
        <v>17</v>
      </c>
      <c r="L129" s="7" t="s">
        <v>18</v>
      </c>
      <c r="M129" s="7" t="s">
        <v>19</v>
      </c>
      <c r="N129" s="30" t="s">
        <v>20</v>
      </c>
      <c r="O129" s="30" t="s">
        <v>21</v>
      </c>
    </row>
    <row r="130" spans="1:16" s="2" customFormat="1" ht="12" thickBot="1" x14ac:dyDescent="0.25">
      <c r="A130" s="261" t="s">
        <v>308</v>
      </c>
      <c r="B130" s="261" t="s">
        <v>309</v>
      </c>
      <c r="C130" s="288" t="s">
        <v>310</v>
      </c>
      <c r="D130" s="283" t="s">
        <v>311</v>
      </c>
      <c r="E130" s="289">
        <v>38370</v>
      </c>
      <c r="F130" s="283" t="s">
        <v>26</v>
      </c>
      <c r="G130" s="283"/>
      <c r="H130" s="283"/>
      <c r="I130" s="283"/>
      <c r="J130" s="283"/>
      <c r="K130" s="283"/>
      <c r="L130" s="283"/>
      <c r="M130" s="274" t="s">
        <v>273</v>
      </c>
      <c r="N130" s="274" t="s">
        <v>168</v>
      </c>
      <c r="O130" s="274"/>
    </row>
    <row r="131" spans="1:16" ht="15.75" thickBot="1" x14ac:dyDescent="0.3">
      <c r="A131" s="261"/>
      <c r="B131" s="261"/>
      <c r="C131" s="288"/>
      <c r="D131" s="283"/>
      <c r="E131" s="290"/>
      <c r="F131" s="283"/>
      <c r="G131" s="283"/>
      <c r="H131" s="283"/>
      <c r="I131" s="283"/>
      <c r="J131" s="283"/>
      <c r="K131" s="283"/>
      <c r="L131" s="283"/>
      <c r="M131" s="274"/>
      <c r="N131" s="274"/>
      <c r="O131" s="274"/>
      <c r="P131" s="2"/>
    </row>
    <row r="132" spans="1:16" ht="27.75" customHeight="1" thickBot="1" x14ac:dyDescent="0.3">
      <c r="A132" s="66" t="s">
        <v>312</v>
      </c>
      <c r="B132" s="66" t="s">
        <v>313</v>
      </c>
      <c r="C132" s="11" t="s">
        <v>314</v>
      </c>
      <c r="D132" s="73" t="s">
        <v>272</v>
      </c>
      <c r="E132" s="74">
        <v>170000</v>
      </c>
      <c r="F132" s="73" t="s">
        <v>26</v>
      </c>
      <c r="G132" s="73"/>
      <c r="H132" s="73"/>
      <c r="I132" s="73"/>
      <c r="J132" s="73"/>
      <c r="K132" s="73"/>
      <c r="L132" s="73"/>
      <c r="M132" s="75" t="s">
        <v>273</v>
      </c>
      <c r="N132" s="36" t="s">
        <v>168</v>
      </c>
      <c r="O132" s="75"/>
    </row>
    <row r="133" spans="1:16" ht="30" customHeight="1" thickBot="1" x14ac:dyDescent="0.3">
      <c r="A133" s="261" t="s">
        <v>315</v>
      </c>
      <c r="B133" s="261" t="s">
        <v>316</v>
      </c>
      <c r="C133" s="288" t="s">
        <v>317</v>
      </c>
      <c r="D133" s="283" t="s">
        <v>267</v>
      </c>
      <c r="E133" s="289">
        <v>40000</v>
      </c>
      <c r="F133" s="283" t="s">
        <v>26</v>
      </c>
      <c r="G133" s="283"/>
      <c r="H133" s="283"/>
      <c r="I133" s="283"/>
      <c r="J133" s="283"/>
      <c r="K133" s="283"/>
      <c r="L133" s="283"/>
      <c r="M133" s="274" t="s">
        <v>273</v>
      </c>
      <c r="N133" s="274" t="s">
        <v>168</v>
      </c>
      <c r="O133" s="274"/>
    </row>
    <row r="134" spans="1:16" ht="15.75" thickBot="1" x14ac:dyDescent="0.3">
      <c r="A134" s="261"/>
      <c r="B134" s="261"/>
      <c r="C134" s="288"/>
      <c r="D134" s="283"/>
      <c r="E134" s="290"/>
      <c r="F134" s="283"/>
      <c r="G134" s="283"/>
      <c r="H134" s="283"/>
      <c r="I134" s="283"/>
      <c r="J134" s="283"/>
      <c r="K134" s="283"/>
      <c r="L134" s="283"/>
      <c r="M134" s="274"/>
      <c r="N134" s="274"/>
      <c r="O134" s="274"/>
    </row>
    <row r="135" spans="1:16" ht="21.75" customHeight="1" thickBot="1" x14ac:dyDescent="0.3">
      <c r="A135" s="261"/>
      <c r="B135" s="261"/>
      <c r="C135" s="288"/>
      <c r="D135" s="283"/>
      <c r="E135" s="290"/>
      <c r="F135" s="283"/>
      <c r="G135" s="283"/>
      <c r="H135" s="283"/>
      <c r="I135" s="283"/>
      <c r="J135" s="283"/>
      <c r="K135" s="283"/>
      <c r="L135" s="283"/>
      <c r="M135" s="274"/>
      <c r="N135" s="274"/>
      <c r="O135" s="274"/>
    </row>
    <row r="136" spans="1:16" ht="13.5" customHeight="1" thickBot="1" x14ac:dyDescent="0.3">
      <c r="A136" s="261" t="s">
        <v>318</v>
      </c>
      <c r="B136" s="261" t="s">
        <v>319</v>
      </c>
      <c r="C136" s="288" t="s">
        <v>320</v>
      </c>
      <c r="D136" s="283" t="s">
        <v>267</v>
      </c>
      <c r="E136" s="289">
        <v>35000</v>
      </c>
      <c r="F136" s="283" t="s">
        <v>26</v>
      </c>
      <c r="G136" s="283"/>
      <c r="H136" s="283"/>
      <c r="I136" s="283"/>
      <c r="J136" s="283"/>
      <c r="K136" s="283"/>
      <c r="L136" s="283"/>
      <c r="M136" s="274" t="s">
        <v>273</v>
      </c>
      <c r="N136" s="274" t="s">
        <v>168</v>
      </c>
      <c r="O136" s="274"/>
    </row>
    <row r="137" spans="1:16" ht="35.25" customHeight="1" thickBot="1" x14ac:dyDescent="0.3">
      <c r="A137" s="261"/>
      <c r="B137" s="261"/>
      <c r="C137" s="288"/>
      <c r="D137" s="283"/>
      <c r="E137" s="289"/>
      <c r="F137" s="283"/>
      <c r="G137" s="283"/>
      <c r="H137" s="283"/>
      <c r="I137" s="283"/>
      <c r="J137" s="283"/>
      <c r="K137" s="283"/>
      <c r="L137" s="283"/>
      <c r="M137" s="274"/>
      <c r="N137" s="274"/>
      <c r="O137" s="274"/>
    </row>
    <row r="138" spans="1:16" ht="13.5" customHeight="1" thickBot="1" x14ac:dyDescent="0.3">
      <c r="A138" s="261" t="s">
        <v>321</v>
      </c>
      <c r="B138" s="261" t="s">
        <v>322</v>
      </c>
      <c r="C138" s="288" t="s">
        <v>323</v>
      </c>
      <c r="D138" s="283" t="s">
        <v>114</v>
      </c>
      <c r="E138" s="289">
        <v>63000</v>
      </c>
      <c r="F138" s="283" t="s">
        <v>26</v>
      </c>
      <c r="G138" s="283"/>
      <c r="H138" s="283"/>
      <c r="I138" s="283"/>
      <c r="J138" s="283"/>
      <c r="K138" s="283"/>
      <c r="L138" s="283"/>
      <c r="M138" s="274" t="s">
        <v>273</v>
      </c>
      <c r="N138" s="274" t="s">
        <v>168</v>
      </c>
      <c r="O138" s="274"/>
    </row>
    <row r="139" spans="1:16" ht="15.75" thickBot="1" x14ac:dyDescent="0.3">
      <c r="A139" s="261"/>
      <c r="B139" s="261"/>
      <c r="C139" s="288"/>
      <c r="D139" s="283"/>
      <c r="E139" s="289"/>
      <c r="F139" s="283"/>
      <c r="G139" s="283"/>
      <c r="H139" s="283"/>
      <c r="I139" s="283"/>
      <c r="J139" s="283"/>
      <c r="K139" s="283"/>
      <c r="L139" s="283"/>
      <c r="M139" s="274"/>
      <c r="N139" s="274"/>
      <c r="O139" s="274"/>
    </row>
    <row r="140" spans="1:16" ht="69.75" customHeight="1" thickBot="1" x14ac:dyDescent="0.3">
      <c r="A140" s="261"/>
      <c r="B140" s="261"/>
      <c r="C140" s="288"/>
      <c r="D140" s="283"/>
      <c r="E140" s="289"/>
      <c r="F140" s="283"/>
      <c r="G140" s="283"/>
      <c r="H140" s="283"/>
      <c r="I140" s="283"/>
      <c r="J140" s="283"/>
      <c r="K140" s="283"/>
      <c r="L140" s="283"/>
      <c r="M140" s="274"/>
      <c r="N140" s="274"/>
      <c r="O140" s="274"/>
    </row>
    <row r="141" spans="1:16" ht="33.75" customHeight="1" thickBot="1" x14ac:dyDescent="0.3">
      <c r="A141" s="244" t="s">
        <v>324</v>
      </c>
      <c r="B141" s="244" t="s">
        <v>325</v>
      </c>
      <c r="C141" s="275" t="s">
        <v>326</v>
      </c>
      <c r="D141" s="246" t="s">
        <v>120</v>
      </c>
      <c r="E141" s="248">
        <v>46000</v>
      </c>
      <c r="F141" s="246" t="s">
        <v>26</v>
      </c>
      <c r="G141" s="250"/>
      <c r="H141" s="250"/>
      <c r="I141" s="250"/>
      <c r="J141" s="250"/>
      <c r="K141" s="250"/>
      <c r="L141" s="250"/>
      <c r="M141" s="266" t="s">
        <v>107</v>
      </c>
      <c r="N141" s="266" t="s">
        <v>85</v>
      </c>
      <c r="O141" s="266" t="s">
        <v>82</v>
      </c>
    </row>
    <row r="142" spans="1:16" ht="15.75" thickBot="1" x14ac:dyDescent="0.3">
      <c r="A142" s="245"/>
      <c r="B142" s="245"/>
      <c r="C142" s="275"/>
      <c r="D142" s="247"/>
      <c r="E142" s="249"/>
      <c r="F142" s="247"/>
      <c r="G142" s="251"/>
      <c r="H142" s="251"/>
      <c r="I142" s="251"/>
      <c r="J142" s="251"/>
      <c r="K142" s="251"/>
      <c r="L142" s="251"/>
      <c r="M142" s="266"/>
      <c r="N142" s="266"/>
      <c r="O142" s="266"/>
    </row>
    <row r="143" spans="1:16" ht="12.75" customHeight="1" thickBot="1" x14ac:dyDescent="0.3">
      <c r="A143" s="269" t="s">
        <v>327</v>
      </c>
      <c r="B143" s="269" t="s">
        <v>328</v>
      </c>
      <c r="C143" s="275" t="s">
        <v>329</v>
      </c>
      <c r="D143" s="272" t="s">
        <v>120</v>
      </c>
      <c r="E143" s="286">
        <v>78000</v>
      </c>
      <c r="F143" s="272" t="s">
        <v>26</v>
      </c>
      <c r="G143" s="279"/>
      <c r="H143" s="279"/>
      <c r="I143" s="279"/>
      <c r="J143" s="279"/>
      <c r="K143" s="279"/>
      <c r="L143" s="279"/>
      <c r="M143" s="266" t="s">
        <v>107</v>
      </c>
      <c r="N143" s="266" t="s">
        <v>85</v>
      </c>
      <c r="O143" s="266" t="s">
        <v>82</v>
      </c>
    </row>
    <row r="144" spans="1:16" ht="15.75" thickBot="1" x14ac:dyDescent="0.3">
      <c r="A144" s="269"/>
      <c r="B144" s="269"/>
      <c r="C144" s="275"/>
      <c r="D144" s="272"/>
      <c r="E144" s="286"/>
      <c r="F144" s="272"/>
      <c r="G144" s="279"/>
      <c r="H144" s="279"/>
      <c r="I144" s="279"/>
      <c r="J144" s="279"/>
      <c r="K144" s="279"/>
      <c r="L144" s="279"/>
      <c r="M144" s="266"/>
      <c r="N144" s="266"/>
      <c r="O144" s="266"/>
    </row>
    <row r="145" spans="1:15" ht="10.5" customHeight="1" thickBot="1" x14ac:dyDescent="0.3">
      <c r="A145" s="269"/>
      <c r="B145" s="269"/>
      <c r="C145" s="275"/>
      <c r="D145" s="272"/>
      <c r="E145" s="286"/>
      <c r="F145" s="272"/>
      <c r="G145" s="279"/>
      <c r="H145" s="279"/>
      <c r="I145" s="279"/>
      <c r="J145" s="279"/>
      <c r="K145" s="279"/>
      <c r="L145" s="279"/>
      <c r="M145" s="266"/>
      <c r="N145" s="266"/>
      <c r="O145" s="266"/>
    </row>
    <row r="146" spans="1:15" ht="13.5" customHeight="1" thickBot="1" x14ac:dyDescent="0.3">
      <c r="A146" s="269"/>
      <c r="B146" s="279" t="s">
        <v>328</v>
      </c>
      <c r="C146" s="275" t="s">
        <v>330</v>
      </c>
      <c r="D146" s="230" t="s">
        <v>120</v>
      </c>
      <c r="E146" s="286">
        <v>132000</v>
      </c>
      <c r="F146" s="230" t="s">
        <v>26</v>
      </c>
      <c r="G146" s="230"/>
      <c r="H146" s="230"/>
      <c r="I146" s="230"/>
      <c r="J146" s="230"/>
      <c r="K146" s="230"/>
      <c r="L146" s="230"/>
      <c r="M146" s="266" t="s">
        <v>273</v>
      </c>
      <c r="N146" s="266" t="s">
        <v>168</v>
      </c>
      <c r="O146" s="266" t="s">
        <v>85</v>
      </c>
    </row>
    <row r="147" spans="1:15" ht="15.75" thickBot="1" x14ac:dyDescent="0.3">
      <c r="A147" s="269"/>
      <c r="B147" s="279"/>
      <c r="C147" s="275"/>
      <c r="D147" s="230"/>
      <c r="E147" s="286"/>
      <c r="F147" s="230"/>
      <c r="G147" s="230"/>
      <c r="H147" s="230"/>
      <c r="I147" s="230"/>
      <c r="J147" s="230"/>
      <c r="K147" s="230"/>
      <c r="L147" s="230"/>
      <c r="M147" s="266"/>
      <c r="N147" s="266"/>
      <c r="O147" s="266"/>
    </row>
    <row r="148" spans="1:15" ht="22.5" customHeight="1" thickBot="1" x14ac:dyDescent="0.3">
      <c r="A148" s="269"/>
      <c r="B148" s="279"/>
      <c r="C148" s="275"/>
      <c r="D148" s="230"/>
      <c r="E148" s="286"/>
      <c r="F148" s="230"/>
      <c r="G148" s="230"/>
      <c r="H148" s="230"/>
      <c r="I148" s="230"/>
      <c r="J148" s="230"/>
      <c r="K148" s="230"/>
      <c r="L148" s="230"/>
      <c r="M148" s="266"/>
      <c r="N148" s="266"/>
      <c r="O148" s="266"/>
    </row>
    <row r="149" spans="1:15" ht="75" customHeight="1" thickBot="1" x14ac:dyDescent="0.3">
      <c r="A149" s="7" t="s">
        <v>7</v>
      </c>
      <c r="B149" s="7" t="s">
        <v>8</v>
      </c>
      <c r="C149" s="7" t="s">
        <v>9</v>
      </c>
      <c r="D149" s="7" t="s">
        <v>10</v>
      </c>
      <c r="E149" s="7" t="s">
        <v>11</v>
      </c>
      <c r="F149" s="7" t="s">
        <v>12</v>
      </c>
      <c r="G149" s="7" t="s">
        <v>13</v>
      </c>
      <c r="H149" s="7" t="s">
        <v>14</v>
      </c>
      <c r="I149" s="7" t="s">
        <v>15</v>
      </c>
      <c r="J149" s="7" t="s">
        <v>16</v>
      </c>
      <c r="K149" s="7" t="s">
        <v>17</v>
      </c>
      <c r="L149" s="7" t="s">
        <v>18</v>
      </c>
      <c r="M149" s="7" t="s">
        <v>19</v>
      </c>
      <c r="N149" s="30" t="s">
        <v>20</v>
      </c>
      <c r="O149" s="30" t="s">
        <v>21</v>
      </c>
    </row>
    <row r="150" spans="1:15" ht="12.75" customHeight="1" thickBot="1" x14ac:dyDescent="0.3">
      <c r="A150" s="244" t="s">
        <v>331</v>
      </c>
      <c r="B150" s="269" t="s">
        <v>332</v>
      </c>
      <c r="C150" s="275" t="s">
        <v>333</v>
      </c>
      <c r="D150" s="272" t="s">
        <v>120</v>
      </c>
      <c r="E150" s="286">
        <v>48000</v>
      </c>
      <c r="F150" s="272" t="s">
        <v>26</v>
      </c>
      <c r="G150" s="230"/>
      <c r="H150" s="230"/>
      <c r="I150" s="230"/>
      <c r="J150" s="230"/>
      <c r="K150" s="230"/>
      <c r="L150" s="230"/>
      <c r="M150" s="266" t="s">
        <v>280</v>
      </c>
      <c r="N150" s="266" t="s">
        <v>85</v>
      </c>
      <c r="O150" s="266" t="s">
        <v>82</v>
      </c>
    </row>
    <row r="151" spans="1:15" ht="15.75" thickBot="1" x14ac:dyDescent="0.3">
      <c r="A151" s="305"/>
      <c r="B151" s="269"/>
      <c r="C151" s="275"/>
      <c r="D151" s="272"/>
      <c r="E151" s="287"/>
      <c r="F151" s="272"/>
      <c r="G151" s="230"/>
      <c r="H151" s="230"/>
      <c r="I151" s="230"/>
      <c r="J151" s="230"/>
      <c r="K151" s="230"/>
      <c r="L151" s="230"/>
      <c r="M151" s="266"/>
      <c r="N151" s="266"/>
      <c r="O151" s="266"/>
    </row>
    <row r="152" spans="1:15" ht="15.75" thickBot="1" x14ac:dyDescent="0.3">
      <c r="A152" s="305"/>
      <c r="B152" s="269"/>
      <c r="C152" s="275"/>
      <c r="D152" s="272"/>
      <c r="E152" s="287"/>
      <c r="F152" s="272"/>
      <c r="G152" s="230"/>
      <c r="H152" s="230"/>
      <c r="I152" s="230"/>
      <c r="J152" s="230"/>
      <c r="K152" s="230"/>
      <c r="L152" s="230"/>
      <c r="M152" s="266"/>
      <c r="N152" s="266"/>
      <c r="O152" s="266"/>
    </row>
    <row r="153" spans="1:15" ht="12.75" customHeight="1" thickBot="1" x14ac:dyDescent="0.3">
      <c r="A153" s="305"/>
      <c r="B153" s="279" t="s">
        <v>332</v>
      </c>
      <c r="C153" s="275" t="s">
        <v>334</v>
      </c>
      <c r="D153" s="230" t="s">
        <v>120</v>
      </c>
      <c r="E153" s="286">
        <v>83000</v>
      </c>
      <c r="F153" s="230" t="s">
        <v>26</v>
      </c>
      <c r="G153" s="284"/>
      <c r="H153" s="284"/>
      <c r="I153" s="284"/>
      <c r="J153" s="284"/>
      <c r="K153" s="284"/>
      <c r="L153" s="284"/>
      <c r="M153" s="266" t="s">
        <v>273</v>
      </c>
      <c r="N153" s="266" t="s">
        <v>168</v>
      </c>
      <c r="O153" s="266" t="s">
        <v>85</v>
      </c>
    </row>
    <row r="154" spans="1:15" ht="27" customHeight="1" thickBot="1" x14ac:dyDescent="0.3">
      <c r="A154" s="245"/>
      <c r="B154" s="279"/>
      <c r="C154" s="275"/>
      <c r="D154" s="230"/>
      <c r="E154" s="286"/>
      <c r="F154" s="230"/>
      <c r="G154" s="284"/>
      <c r="H154" s="284"/>
      <c r="I154" s="284"/>
      <c r="J154" s="284"/>
      <c r="K154" s="284"/>
      <c r="L154" s="284"/>
      <c r="M154" s="266"/>
      <c r="N154" s="266"/>
      <c r="O154" s="266"/>
    </row>
    <row r="155" spans="1:15" ht="13.5" customHeight="1" thickBot="1" x14ac:dyDescent="0.3">
      <c r="A155" s="269" t="s">
        <v>335</v>
      </c>
      <c r="B155" s="269" t="s">
        <v>336</v>
      </c>
      <c r="C155" s="285" t="s">
        <v>337</v>
      </c>
      <c r="D155" s="272" t="s">
        <v>120</v>
      </c>
      <c r="E155" s="286">
        <v>80000</v>
      </c>
      <c r="F155" s="272" t="s">
        <v>26</v>
      </c>
      <c r="G155" s="284"/>
      <c r="H155" s="284"/>
      <c r="I155" s="284"/>
      <c r="J155" s="284"/>
      <c r="K155" s="284"/>
      <c r="L155" s="284"/>
      <c r="M155" s="266" t="s">
        <v>280</v>
      </c>
      <c r="N155" s="266" t="s">
        <v>168</v>
      </c>
      <c r="O155" s="266" t="s">
        <v>85</v>
      </c>
    </row>
    <row r="156" spans="1:15" ht="15.75" thickBot="1" x14ac:dyDescent="0.3">
      <c r="A156" s="269"/>
      <c r="B156" s="269"/>
      <c r="C156" s="285"/>
      <c r="D156" s="272"/>
      <c r="E156" s="286"/>
      <c r="F156" s="272"/>
      <c r="G156" s="284"/>
      <c r="H156" s="284"/>
      <c r="I156" s="284"/>
      <c r="J156" s="284"/>
      <c r="K156" s="284"/>
      <c r="L156" s="284"/>
      <c r="M156" s="266"/>
      <c r="N156" s="266"/>
      <c r="O156" s="266"/>
    </row>
    <row r="157" spans="1:15" ht="15.75" thickBot="1" x14ac:dyDescent="0.3">
      <c r="A157" s="269"/>
      <c r="B157" s="269"/>
      <c r="C157" s="285"/>
      <c r="D157" s="272"/>
      <c r="E157" s="286"/>
      <c r="F157" s="272"/>
      <c r="G157" s="284"/>
      <c r="H157" s="284"/>
      <c r="I157" s="284"/>
      <c r="J157" s="284"/>
      <c r="K157" s="284"/>
      <c r="L157" s="284"/>
      <c r="M157" s="266"/>
      <c r="N157" s="266"/>
      <c r="O157" s="266"/>
    </row>
    <row r="158" spans="1:15" ht="12.75" customHeight="1" thickBot="1" x14ac:dyDescent="0.3">
      <c r="A158" s="269" t="s">
        <v>338</v>
      </c>
      <c r="B158" s="269" t="s">
        <v>339</v>
      </c>
      <c r="C158" s="275" t="s">
        <v>340</v>
      </c>
      <c r="D158" s="272" t="s">
        <v>120</v>
      </c>
      <c r="E158" s="286">
        <v>58000</v>
      </c>
      <c r="F158" s="272" t="s">
        <v>26</v>
      </c>
      <c r="G158" s="230"/>
      <c r="H158" s="230"/>
      <c r="I158" s="230"/>
      <c r="J158" s="230"/>
      <c r="K158" s="230"/>
      <c r="L158" s="230"/>
      <c r="M158" s="266" t="s">
        <v>280</v>
      </c>
      <c r="N158" s="266" t="s">
        <v>85</v>
      </c>
      <c r="O158" s="266" t="s">
        <v>82</v>
      </c>
    </row>
    <row r="159" spans="1:15" ht="15.75" thickBot="1" x14ac:dyDescent="0.3">
      <c r="A159" s="269"/>
      <c r="B159" s="269"/>
      <c r="C159" s="275"/>
      <c r="D159" s="272"/>
      <c r="E159" s="287"/>
      <c r="F159" s="272"/>
      <c r="G159" s="230"/>
      <c r="H159" s="230"/>
      <c r="I159" s="230"/>
      <c r="J159" s="230"/>
      <c r="K159" s="230"/>
      <c r="L159" s="230"/>
      <c r="M159" s="266"/>
      <c r="N159" s="266"/>
      <c r="O159" s="266"/>
    </row>
    <row r="160" spans="1:15" ht="22.5" customHeight="1" thickBot="1" x14ac:dyDescent="0.3">
      <c r="A160" s="269"/>
      <c r="B160" s="269"/>
      <c r="C160" s="275"/>
      <c r="D160" s="272"/>
      <c r="E160" s="287"/>
      <c r="F160" s="272"/>
      <c r="G160" s="230"/>
      <c r="H160" s="230"/>
      <c r="I160" s="230"/>
      <c r="J160" s="230"/>
      <c r="K160" s="230"/>
      <c r="L160" s="230"/>
      <c r="M160" s="266"/>
      <c r="N160" s="266"/>
      <c r="O160" s="266"/>
    </row>
    <row r="161" spans="1:15" ht="13.5" customHeight="1" thickBot="1" x14ac:dyDescent="0.3">
      <c r="A161" s="269"/>
      <c r="B161" s="279" t="s">
        <v>339</v>
      </c>
      <c r="C161" s="285" t="s">
        <v>341</v>
      </c>
      <c r="D161" s="230" t="s">
        <v>120</v>
      </c>
      <c r="E161" s="286">
        <v>88000</v>
      </c>
      <c r="F161" s="230" t="s">
        <v>26</v>
      </c>
      <c r="G161" s="284"/>
      <c r="H161" s="284"/>
      <c r="I161" s="284"/>
      <c r="J161" s="284"/>
      <c r="K161" s="284"/>
      <c r="L161" s="284"/>
      <c r="M161" s="266" t="s">
        <v>273</v>
      </c>
      <c r="N161" s="266" t="s">
        <v>168</v>
      </c>
      <c r="O161" s="268" t="s">
        <v>85</v>
      </c>
    </row>
    <row r="162" spans="1:15" ht="15.75" thickBot="1" x14ac:dyDescent="0.3">
      <c r="A162" s="269"/>
      <c r="B162" s="279"/>
      <c r="C162" s="285"/>
      <c r="D162" s="230"/>
      <c r="E162" s="286"/>
      <c r="F162" s="230"/>
      <c r="G162" s="284"/>
      <c r="H162" s="284"/>
      <c r="I162" s="284"/>
      <c r="J162" s="284"/>
      <c r="K162" s="284"/>
      <c r="L162" s="284"/>
      <c r="M162" s="266"/>
      <c r="N162" s="266"/>
      <c r="O162" s="268"/>
    </row>
    <row r="163" spans="1:15" ht="28.5" customHeight="1" thickBot="1" x14ac:dyDescent="0.3">
      <c r="A163" s="269"/>
      <c r="B163" s="279"/>
      <c r="C163" s="285"/>
      <c r="D163" s="230"/>
      <c r="E163" s="286"/>
      <c r="F163" s="230"/>
      <c r="G163" s="284"/>
      <c r="H163" s="284"/>
      <c r="I163" s="284"/>
      <c r="J163" s="284"/>
      <c r="K163" s="284"/>
      <c r="L163" s="284"/>
      <c r="M163" s="266"/>
      <c r="N163" s="266"/>
      <c r="O163" s="268"/>
    </row>
    <row r="164" spans="1:15" ht="15.75" thickBot="1" x14ac:dyDescent="0.3">
      <c r="A164" s="269" t="s">
        <v>342</v>
      </c>
      <c r="B164" s="269" t="s">
        <v>343</v>
      </c>
      <c r="C164" s="275" t="s">
        <v>344</v>
      </c>
      <c r="D164" s="272" t="s">
        <v>120</v>
      </c>
      <c r="E164" s="286">
        <v>58000</v>
      </c>
      <c r="F164" s="272" t="s">
        <v>26</v>
      </c>
      <c r="G164" s="230"/>
      <c r="H164" s="230"/>
      <c r="I164" s="230"/>
      <c r="J164" s="230"/>
      <c r="K164" s="230"/>
      <c r="L164" s="230"/>
      <c r="M164" s="266" t="s">
        <v>280</v>
      </c>
      <c r="N164" s="266" t="s">
        <v>85</v>
      </c>
      <c r="O164" s="266" t="s">
        <v>82</v>
      </c>
    </row>
    <row r="165" spans="1:15" ht="15.75" thickBot="1" x14ac:dyDescent="0.3">
      <c r="A165" s="269"/>
      <c r="B165" s="269"/>
      <c r="C165" s="275"/>
      <c r="D165" s="272"/>
      <c r="E165" s="287"/>
      <c r="F165" s="272"/>
      <c r="G165" s="230"/>
      <c r="H165" s="230"/>
      <c r="I165" s="230"/>
      <c r="J165" s="230"/>
      <c r="K165" s="230"/>
      <c r="L165" s="230"/>
      <c r="M165" s="266"/>
      <c r="N165" s="266"/>
      <c r="O165" s="266"/>
    </row>
    <row r="166" spans="1:15" ht="21.75" customHeight="1" thickBot="1" x14ac:dyDescent="0.3">
      <c r="A166" s="269"/>
      <c r="B166" s="269"/>
      <c r="C166" s="275"/>
      <c r="D166" s="272"/>
      <c r="E166" s="287"/>
      <c r="F166" s="272"/>
      <c r="G166" s="230"/>
      <c r="H166" s="230"/>
      <c r="I166" s="230"/>
      <c r="J166" s="230"/>
      <c r="K166" s="230"/>
      <c r="L166" s="230"/>
      <c r="M166" s="266"/>
      <c r="N166" s="266"/>
      <c r="O166" s="266"/>
    </row>
    <row r="167" spans="1:15" ht="15.75" thickBot="1" x14ac:dyDescent="0.3">
      <c r="A167" s="269"/>
      <c r="B167" s="279" t="s">
        <v>343</v>
      </c>
      <c r="C167" s="285" t="s">
        <v>345</v>
      </c>
      <c r="D167" s="230" t="s">
        <v>120</v>
      </c>
      <c r="E167" s="286">
        <v>98000</v>
      </c>
      <c r="F167" s="230" t="s">
        <v>26</v>
      </c>
      <c r="G167" s="284"/>
      <c r="H167" s="284"/>
      <c r="I167" s="284"/>
      <c r="J167" s="284"/>
      <c r="K167" s="284"/>
      <c r="L167" s="284"/>
      <c r="M167" s="266" t="s">
        <v>273</v>
      </c>
      <c r="N167" s="266" t="s">
        <v>168</v>
      </c>
      <c r="O167" s="266" t="s">
        <v>85</v>
      </c>
    </row>
    <row r="168" spans="1:15" ht="15.75" thickBot="1" x14ac:dyDescent="0.3">
      <c r="A168" s="269"/>
      <c r="B168" s="279"/>
      <c r="C168" s="285"/>
      <c r="D168" s="230"/>
      <c r="E168" s="287"/>
      <c r="F168" s="230"/>
      <c r="G168" s="284"/>
      <c r="H168" s="284"/>
      <c r="I168" s="284"/>
      <c r="J168" s="284"/>
      <c r="K168" s="284"/>
      <c r="L168" s="284"/>
      <c r="M168" s="266"/>
      <c r="N168" s="266"/>
      <c r="O168" s="266"/>
    </row>
    <row r="169" spans="1:15" ht="27.75" customHeight="1" thickBot="1" x14ac:dyDescent="0.3">
      <c r="A169" s="269"/>
      <c r="B169" s="279"/>
      <c r="C169" s="285"/>
      <c r="D169" s="230"/>
      <c r="E169" s="287"/>
      <c r="F169" s="230"/>
      <c r="G169" s="284"/>
      <c r="H169" s="284"/>
      <c r="I169" s="284"/>
      <c r="J169" s="284"/>
      <c r="K169" s="284"/>
      <c r="L169" s="284"/>
      <c r="M169" s="266"/>
      <c r="N169" s="266"/>
      <c r="O169" s="266"/>
    </row>
    <row r="170" spans="1:15" ht="13.5" customHeight="1" thickBot="1" x14ac:dyDescent="0.3">
      <c r="A170" s="261" t="s">
        <v>346</v>
      </c>
      <c r="B170" s="261" t="s">
        <v>347</v>
      </c>
      <c r="C170" s="280" t="s">
        <v>348</v>
      </c>
      <c r="D170" s="281" t="s">
        <v>272</v>
      </c>
      <c r="E170" s="282">
        <v>145000</v>
      </c>
      <c r="F170" s="283" t="s">
        <v>26</v>
      </c>
      <c r="G170" s="281"/>
      <c r="H170" s="281"/>
      <c r="I170" s="281"/>
      <c r="J170" s="281"/>
      <c r="K170" s="281"/>
      <c r="L170" s="281"/>
      <c r="M170" s="274" t="s">
        <v>273</v>
      </c>
      <c r="N170" s="267" t="s">
        <v>85</v>
      </c>
      <c r="O170" s="267"/>
    </row>
    <row r="171" spans="1:15" ht="35.25" customHeight="1" thickBot="1" x14ac:dyDescent="0.3">
      <c r="A171" s="261"/>
      <c r="B171" s="261"/>
      <c r="C171" s="280"/>
      <c r="D171" s="281"/>
      <c r="E171" s="282"/>
      <c r="F171" s="283"/>
      <c r="G171" s="281"/>
      <c r="H171" s="281"/>
      <c r="I171" s="281"/>
      <c r="J171" s="281"/>
      <c r="K171" s="281"/>
      <c r="L171" s="281"/>
      <c r="M171" s="274"/>
      <c r="N171" s="267"/>
      <c r="O171" s="267"/>
    </row>
    <row r="172" spans="1:15" ht="25.5" customHeight="1" thickBot="1" x14ac:dyDescent="0.3">
      <c r="A172" s="261"/>
      <c r="B172" s="261"/>
      <c r="C172" s="280"/>
      <c r="D172" s="281"/>
      <c r="E172" s="282"/>
      <c r="F172" s="283"/>
      <c r="G172" s="281"/>
      <c r="H172" s="281"/>
      <c r="I172" s="281"/>
      <c r="J172" s="281"/>
      <c r="K172" s="281"/>
      <c r="L172" s="281"/>
      <c r="M172" s="274"/>
      <c r="N172" s="267"/>
      <c r="O172" s="267"/>
    </row>
    <row r="173" spans="1:15" ht="78" customHeight="1" thickBot="1" x14ac:dyDescent="0.3">
      <c r="A173" s="7" t="s">
        <v>7</v>
      </c>
      <c r="B173" s="7" t="s">
        <v>8</v>
      </c>
      <c r="C173" s="7" t="s">
        <v>9</v>
      </c>
      <c r="D173" s="47" t="s">
        <v>10</v>
      </c>
      <c r="E173" s="7" t="s">
        <v>11</v>
      </c>
      <c r="F173" s="7" t="s">
        <v>12</v>
      </c>
      <c r="G173" s="7" t="s">
        <v>13</v>
      </c>
      <c r="H173" s="7" t="s">
        <v>14</v>
      </c>
      <c r="I173" s="7" t="s">
        <v>15</v>
      </c>
      <c r="J173" s="7" t="s">
        <v>16</v>
      </c>
      <c r="K173" s="7" t="s">
        <v>17</v>
      </c>
      <c r="L173" s="7" t="s">
        <v>18</v>
      </c>
      <c r="M173" s="7" t="s">
        <v>19</v>
      </c>
      <c r="N173" s="30" t="s">
        <v>20</v>
      </c>
      <c r="O173" s="30" t="s">
        <v>21</v>
      </c>
    </row>
    <row r="174" spans="1:15" ht="15.75" thickBot="1" x14ac:dyDescent="0.3">
      <c r="A174" s="269" t="s">
        <v>349</v>
      </c>
      <c r="B174" s="269" t="s">
        <v>350</v>
      </c>
      <c r="C174" s="270" t="s">
        <v>351</v>
      </c>
      <c r="D174" s="271" t="s">
        <v>352</v>
      </c>
      <c r="E174" s="228">
        <v>22500</v>
      </c>
      <c r="F174" s="272" t="s">
        <v>26</v>
      </c>
      <c r="G174" s="227"/>
      <c r="H174" s="227"/>
      <c r="I174" s="227"/>
      <c r="J174" s="227"/>
      <c r="K174" s="227"/>
      <c r="L174" s="227"/>
      <c r="M174" s="266" t="s">
        <v>280</v>
      </c>
      <c r="N174" s="231" t="s">
        <v>85</v>
      </c>
      <c r="O174" s="231" t="s">
        <v>82</v>
      </c>
    </row>
    <row r="175" spans="1:15" ht="12" customHeight="1" thickBot="1" x14ac:dyDescent="0.3">
      <c r="A175" s="269"/>
      <c r="B175" s="269"/>
      <c r="C175" s="270"/>
      <c r="D175" s="271"/>
      <c r="E175" s="229"/>
      <c r="F175" s="272"/>
      <c r="G175" s="227"/>
      <c r="H175" s="227"/>
      <c r="I175" s="227"/>
      <c r="J175" s="227"/>
      <c r="K175" s="227"/>
      <c r="L175" s="227"/>
      <c r="M175" s="266"/>
      <c r="N175" s="231"/>
      <c r="O175" s="231"/>
    </row>
    <row r="176" spans="1:15" ht="15.75" thickBot="1" x14ac:dyDescent="0.3">
      <c r="A176" s="269" t="s">
        <v>353</v>
      </c>
      <c r="B176" s="269" t="s">
        <v>354</v>
      </c>
      <c r="C176" s="270" t="s">
        <v>355</v>
      </c>
      <c r="D176" s="271" t="s">
        <v>356</v>
      </c>
      <c r="E176" s="228">
        <v>85000</v>
      </c>
      <c r="F176" s="272" t="s">
        <v>26</v>
      </c>
      <c r="G176" s="227"/>
      <c r="H176" s="227"/>
      <c r="I176" s="227"/>
      <c r="J176" s="227"/>
      <c r="K176" s="227"/>
      <c r="L176" s="227"/>
      <c r="M176" s="266" t="s">
        <v>280</v>
      </c>
      <c r="N176" s="231" t="s">
        <v>85</v>
      </c>
      <c r="O176" s="231" t="s">
        <v>82</v>
      </c>
    </row>
    <row r="177" spans="1:16" ht="24" customHeight="1" thickBot="1" x14ac:dyDescent="0.3">
      <c r="A177" s="269"/>
      <c r="B177" s="269"/>
      <c r="C177" s="270"/>
      <c r="D177" s="271"/>
      <c r="E177" s="229"/>
      <c r="F177" s="272"/>
      <c r="G177" s="227"/>
      <c r="H177" s="227"/>
      <c r="I177" s="227"/>
      <c r="J177" s="227"/>
      <c r="K177" s="227"/>
      <c r="L177" s="227"/>
      <c r="M177" s="266"/>
      <c r="N177" s="231"/>
      <c r="O177" s="231"/>
      <c r="P177" s="2"/>
    </row>
    <row r="178" spans="1:16" ht="15.75" thickBot="1" x14ac:dyDescent="0.3">
      <c r="A178" s="269" t="s">
        <v>357</v>
      </c>
      <c r="B178" s="269" t="s">
        <v>358</v>
      </c>
      <c r="C178" s="270" t="s">
        <v>359</v>
      </c>
      <c r="D178" s="271" t="s">
        <v>120</v>
      </c>
      <c r="E178" s="228">
        <v>152500</v>
      </c>
      <c r="F178" s="272" t="s">
        <v>26</v>
      </c>
      <c r="G178" s="227"/>
      <c r="H178" s="227"/>
      <c r="I178" s="227"/>
      <c r="J178" s="227"/>
      <c r="K178" s="227"/>
      <c r="L178" s="227"/>
      <c r="M178" s="266" t="s">
        <v>280</v>
      </c>
      <c r="N178" s="231" t="s">
        <v>85</v>
      </c>
      <c r="O178" s="231" t="s">
        <v>82</v>
      </c>
      <c r="P178" s="2"/>
    </row>
    <row r="179" spans="1:16" ht="24.75" customHeight="1" thickBot="1" x14ac:dyDescent="0.3">
      <c r="A179" s="269"/>
      <c r="B179" s="269"/>
      <c r="C179" s="270"/>
      <c r="D179" s="271"/>
      <c r="E179" s="229"/>
      <c r="F179" s="272"/>
      <c r="G179" s="227"/>
      <c r="H179" s="227"/>
      <c r="I179" s="227"/>
      <c r="J179" s="227"/>
      <c r="K179" s="227"/>
      <c r="L179" s="227"/>
      <c r="M179" s="266"/>
      <c r="N179" s="231"/>
      <c r="O179" s="231"/>
    </row>
    <row r="180" spans="1:16" ht="15.75" thickBot="1" x14ac:dyDescent="0.3">
      <c r="A180" s="269" t="s">
        <v>360</v>
      </c>
      <c r="B180" s="269" t="s">
        <v>361</v>
      </c>
      <c r="C180" s="270" t="s">
        <v>362</v>
      </c>
      <c r="D180" s="271" t="s">
        <v>352</v>
      </c>
      <c r="E180" s="228">
        <v>22500</v>
      </c>
      <c r="F180" s="272" t="s">
        <v>26</v>
      </c>
      <c r="G180" s="227"/>
      <c r="H180" s="227"/>
      <c r="I180" s="227"/>
      <c r="J180" s="227"/>
      <c r="K180" s="227"/>
      <c r="L180" s="227"/>
      <c r="M180" s="266" t="s">
        <v>280</v>
      </c>
      <c r="N180" s="231" t="s">
        <v>85</v>
      </c>
      <c r="O180" s="231" t="s">
        <v>82</v>
      </c>
    </row>
    <row r="181" spans="1:16" ht="15.75" thickBot="1" x14ac:dyDescent="0.3">
      <c r="A181" s="269"/>
      <c r="B181" s="269"/>
      <c r="C181" s="270"/>
      <c r="D181" s="271"/>
      <c r="E181" s="229"/>
      <c r="F181" s="272"/>
      <c r="G181" s="227"/>
      <c r="H181" s="227"/>
      <c r="I181" s="227"/>
      <c r="J181" s="227"/>
      <c r="K181" s="227"/>
      <c r="L181" s="227"/>
      <c r="M181" s="266"/>
      <c r="N181" s="231"/>
      <c r="O181" s="231"/>
    </row>
    <row r="182" spans="1:16" ht="15.75" thickBot="1" x14ac:dyDescent="0.3">
      <c r="A182" s="269" t="s">
        <v>363</v>
      </c>
      <c r="B182" s="269" t="s">
        <v>364</v>
      </c>
      <c r="C182" s="270" t="s">
        <v>365</v>
      </c>
      <c r="D182" s="271" t="s">
        <v>356</v>
      </c>
      <c r="E182" s="228">
        <v>85000</v>
      </c>
      <c r="F182" s="272" t="s">
        <v>26</v>
      </c>
      <c r="G182" s="227"/>
      <c r="H182" s="227"/>
      <c r="I182" s="227"/>
      <c r="J182" s="227"/>
      <c r="K182" s="227"/>
      <c r="L182" s="227"/>
      <c r="M182" s="266" t="s">
        <v>280</v>
      </c>
      <c r="N182" s="231" t="s">
        <v>85</v>
      </c>
      <c r="O182" s="231" t="s">
        <v>82</v>
      </c>
    </row>
    <row r="183" spans="1:16" ht="24" customHeight="1" thickBot="1" x14ac:dyDescent="0.3">
      <c r="A183" s="269"/>
      <c r="B183" s="269"/>
      <c r="C183" s="270"/>
      <c r="D183" s="271"/>
      <c r="E183" s="229"/>
      <c r="F183" s="272"/>
      <c r="G183" s="227"/>
      <c r="H183" s="227"/>
      <c r="I183" s="227"/>
      <c r="J183" s="227"/>
      <c r="K183" s="227"/>
      <c r="L183" s="227"/>
      <c r="M183" s="266"/>
      <c r="N183" s="231"/>
      <c r="O183" s="231"/>
    </row>
    <row r="184" spans="1:16" ht="15.75" thickBot="1" x14ac:dyDescent="0.3">
      <c r="A184" s="269" t="s">
        <v>366</v>
      </c>
      <c r="B184" s="269" t="s">
        <v>367</v>
      </c>
      <c r="C184" s="270" t="s">
        <v>368</v>
      </c>
      <c r="D184" s="271" t="s">
        <v>120</v>
      </c>
      <c r="E184" s="228">
        <v>152500</v>
      </c>
      <c r="F184" s="272" t="s">
        <v>26</v>
      </c>
      <c r="G184" s="227"/>
      <c r="H184" s="227"/>
      <c r="I184" s="227"/>
      <c r="J184" s="227"/>
      <c r="K184" s="227"/>
      <c r="L184" s="227"/>
      <c r="M184" s="266" t="s">
        <v>280</v>
      </c>
      <c r="N184" s="231" t="s">
        <v>85</v>
      </c>
      <c r="O184" s="231" t="s">
        <v>82</v>
      </c>
    </row>
    <row r="185" spans="1:16" ht="15.75" thickBot="1" x14ac:dyDescent="0.3">
      <c r="A185" s="269"/>
      <c r="B185" s="269"/>
      <c r="C185" s="270"/>
      <c r="D185" s="271"/>
      <c r="E185" s="229"/>
      <c r="F185" s="272"/>
      <c r="G185" s="227"/>
      <c r="H185" s="227"/>
      <c r="I185" s="227"/>
      <c r="J185" s="227"/>
      <c r="K185" s="227"/>
      <c r="L185" s="227"/>
      <c r="M185" s="266"/>
      <c r="N185" s="231"/>
      <c r="O185" s="231"/>
    </row>
    <row r="186" spans="1:16" ht="15.75" thickBot="1" x14ac:dyDescent="0.3">
      <c r="A186" s="269"/>
      <c r="B186" s="269"/>
      <c r="C186" s="270"/>
      <c r="D186" s="271"/>
      <c r="E186" s="229"/>
      <c r="F186" s="272"/>
      <c r="G186" s="227"/>
      <c r="H186" s="227"/>
      <c r="I186" s="227"/>
      <c r="J186" s="227"/>
      <c r="K186" s="227"/>
      <c r="L186" s="227"/>
      <c r="M186" s="266"/>
      <c r="N186" s="231"/>
      <c r="O186" s="231"/>
    </row>
    <row r="187" spans="1:16" ht="15.75" thickBot="1" x14ac:dyDescent="0.3">
      <c r="A187" s="269" t="s">
        <v>369</v>
      </c>
      <c r="B187" s="269" t="s">
        <v>370</v>
      </c>
      <c r="C187" s="270" t="s">
        <v>371</v>
      </c>
      <c r="D187" s="271" t="s">
        <v>356</v>
      </c>
      <c r="E187" s="228">
        <v>75000</v>
      </c>
      <c r="F187" s="272" t="s">
        <v>26</v>
      </c>
      <c r="G187" s="227"/>
      <c r="H187" s="227"/>
      <c r="I187" s="227"/>
      <c r="J187" s="227"/>
      <c r="K187" s="227"/>
      <c r="L187" s="227"/>
      <c r="M187" s="266" t="s">
        <v>280</v>
      </c>
      <c r="N187" s="231" t="s">
        <v>85</v>
      </c>
      <c r="O187" s="231" t="s">
        <v>82</v>
      </c>
    </row>
    <row r="188" spans="1:16" ht="22.5" customHeight="1" thickBot="1" x14ac:dyDescent="0.3">
      <c r="A188" s="269"/>
      <c r="B188" s="269"/>
      <c r="C188" s="270"/>
      <c r="D188" s="271"/>
      <c r="E188" s="229"/>
      <c r="F188" s="272"/>
      <c r="G188" s="227"/>
      <c r="H188" s="227"/>
      <c r="I188" s="227"/>
      <c r="J188" s="227"/>
      <c r="K188" s="227"/>
      <c r="L188" s="227"/>
      <c r="M188" s="266"/>
      <c r="N188" s="231"/>
      <c r="O188" s="231"/>
    </row>
    <row r="189" spans="1:16" ht="15.75" thickBot="1" x14ac:dyDescent="0.3">
      <c r="A189" s="269" t="s">
        <v>372</v>
      </c>
      <c r="B189" s="269" t="s">
        <v>373</v>
      </c>
      <c r="C189" s="270" t="s">
        <v>374</v>
      </c>
      <c r="D189" s="271" t="s">
        <v>120</v>
      </c>
      <c r="E189" s="228">
        <v>152500</v>
      </c>
      <c r="F189" s="272" t="s">
        <v>26</v>
      </c>
      <c r="G189" s="227"/>
      <c r="H189" s="227"/>
      <c r="I189" s="227"/>
      <c r="J189" s="227"/>
      <c r="K189" s="227"/>
      <c r="L189" s="227"/>
      <c r="M189" s="266" t="s">
        <v>280</v>
      </c>
      <c r="N189" s="231" t="s">
        <v>85</v>
      </c>
      <c r="O189" s="231" t="s">
        <v>82</v>
      </c>
    </row>
    <row r="190" spans="1:16" ht="22.5" customHeight="1" thickBot="1" x14ac:dyDescent="0.3">
      <c r="A190" s="269"/>
      <c r="B190" s="269"/>
      <c r="C190" s="270"/>
      <c r="D190" s="271"/>
      <c r="E190" s="229"/>
      <c r="F190" s="272"/>
      <c r="G190" s="227"/>
      <c r="H190" s="227"/>
      <c r="I190" s="227"/>
      <c r="J190" s="227"/>
      <c r="K190" s="227"/>
      <c r="L190" s="227"/>
      <c r="M190" s="266"/>
      <c r="N190" s="231"/>
      <c r="O190" s="231"/>
    </row>
    <row r="191" spans="1:16" ht="15.75" thickBot="1" x14ac:dyDescent="0.3">
      <c r="A191" s="269" t="s">
        <v>375</v>
      </c>
      <c r="B191" s="269" t="s">
        <v>376</v>
      </c>
      <c r="C191" s="270" t="s">
        <v>377</v>
      </c>
      <c r="D191" s="271" t="s">
        <v>356</v>
      </c>
      <c r="E191" s="228">
        <v>75000</v>
      </c>
      <c r="F191" s="272" t="s">
        <v>26</v>
      </c>
      <c r="G191" s="227"/>
      <c r="H191" s="227"/>
      <c r="I191" s="227"/>
      <c r="J191" s="227"/>
      <c r="K191" s="227"/>
      <c r="L191" s="227"/>
      <c r="M191" s="266" t="s">
        <v>280</v>
      </c>
      <c r="N191" s="231" t="s">
        <v>85</v>
      </c>
      <c r="O191" s="231" t="s">
        <v>82</v>
      </c>
    </row>
    <row r="192" spans="1:16" ht="23.25" customHeight="1" thickBot="1" x14ac:dyDescent="0.3">
      <c r="A192" s="269"/>
      <c r="B192" s="269"/>
      <c r="C192" s="270"/>
      <c r="D192" s="271"/>
      <c r="E192" s="229"/>
      <c r="F192" s="272"/>
      <c r="G192" s="227"/>
      <c r="H192" s="227"/>
      <c r="I192" s="227"/>
      <c r="J192" s="227"/>
      <c r="K192" s="227"/>
      <c r="L192" s="227"/>
      <c r="M192" s="266"/>
      <c r="N192" s="231"/>
      <c r="O192" s="231"/>
    </row>
    <row r="193" spans="1:16" ht="15.75" thickBot="1" x14ac:dyDescent="0.3">
      <c r="A193" s="269" t="s">
        <v>378</v>
      </c>
      <c r="B193" s="269" t="s">
        <v>379</v>
      </c>
      <c r="C193" s="270" t="s">
        <v>380</v>
      </c>
      <c r="D193" s="271" t="s">
        <v>120</v>
      </c>
      <c r="E193" s="228">
        <v>152500</v>
      </c>
      <c r="F193" s="272" t="s">
        <v>26</v>
      </c>
      <c r="G193" s="227"/>
      <c r="H193" s="227"/>
      <c r="I193" s="227"/>
      <c r="J193" s="227"/>
      <c r="K193" s="227"/>
      <c r="L193" s="227"/>
      <c r="M193" s="266" t="s">
        <v>280</v>
      </c>
      <c r="N193" s="231" t="s">
        <v>85</v>
      </c>
      <c r="O193" s="231" t="s">
        <v>82</v>
      </c>
    </row>
    <row r="194" spans="1:16" ht="24" customHeight="1" thickBot="1" x14ac:dyDescent="0.3">
      <c r="A194" s="269"/>
      <c r="B194" s="269"/>
      <c r="C194" s="270"/>
      <c r="D194" s="271"/>
      <c r="E194" s="229"/>
      <c r="F194" s="272"/>
      <c r="G194" s="227"/>
      <c r="H194" s="227"/>
      <c r="I194" s="227"/>
      <c r="J194" s="227"/>
      <c r="K194" s="227"/>
      <c r="L194" s="227"/>
      <c r="M194" s="266"/>
      <c r="N194" s="231"/>
      <c r="O194" s="231"/>
    </row>
    <row r="195" spans="1:16" ht="15" customHeight="1" thickBot="1" x14ac:dyDescent="0.3">
      <c r="A195" s="269" t="s">
        <v>381</v>
      </c>
      <c r="B195" s="269" t="s">
        <v>382</v>
      </c>
      <c r="C195" s="270" t="s">
        <v>383</v>
      </c>
      <c r="D195" s="271" t="s">
        <v>356</v>
      </c>
      <c r="E195" s="228">
        <v>75000</v>
      </c>
      <c r="F195" s="272" t="s">
        <v>26</v>
      </c>
      <c r="G195" s="227"/>
      <c r="H195" s="227"/>
      <c r="I195" s="227"/>
      <c r="J195" s="227"/>
      <c r="K195" s="227"/>
      <c r="L195" s="227"/>
      <c r="M195" s="266" t="s">
        <v>280</v>
      </c>
      <c r="N195" s="231" t="s">
        <v>85</v>
      </c>
      <c r="O195" s="231" t="s">
        <v>82</v>
      </c>
    </row>
    <row r="196" spans="1:16" ht="24.75" customHeight="1" thickBot="1" x14ac:dyDescent="0.3">
      <c r="A196" s="269"/>
      <c r="B196" s="269"/>
      <c r="C196" s="270"/>
      <c r="D196" s="271"/>
      <c r="E196" s="229"/>
      <c r="F196" s="272"/>
      <c r="G196" s="227"/>
      <c r="H196" s="227"/>
      <c r="I196" s="227"/>
      <c r="J196" s="227"/>
      <c r="K196" s="227"/>
      <c r="L196" s="227"/>
      <c r="M196" s="266"/>
      <c r="N196" s="231"/>
      <c r="O196" s="231"/>
    </row>
    <row r="197" spans="1:16" ht="75" customHeight="1" thickBot="1" x14ac:dyDescent="0.3">
      <c r="A197" s="7" t="s">
        <v>7</v>
      </c>
      <c r="B197" s="7" t="s">
        <v>8</v>
      </c>
      <c r="C197" s="7" t="s">
        <v>9</v>
      </c>
      <c r="D197" s="7" t="s">
        <v>10</v>
      </c>
      <c r="E197" s="7" t="s">
        <v>11</v>
      </c>
      <c r="F197" s="7" t="s">
        <v>12</v>
      </c>
      <c r="G197" s="7" t="s">
        <v>13</v>
      </c>
      <c r="H197" s="7" t="s">
        <v>14</v>
      </c>
      <c r="I197" s="7" t="s">
        <v>15</v>
      </c>
      <c r="J197" s="7" t="s">
        <v>16</v>
      </c>
      <c r="K197" s="7" t="s">
        <v>17</v>
      </c>
      <c r="L197" s="7" t="s">
        <v>18</v>
      </c>
      <c r="M197" s="7" t="s">
        <v>19</v>
      </c>
      <c r="N197" s="30" t="s">
        <v>20</v>
      </c>
      <c r="O197" s="30" t="s">
        <v>21</v>
      </c>
    </row>
    <row r="198" spans="1:16" ht="15.75" thickBot="1" x14ac:dyDescent="0.3">
      <c r="A198" s="269" t="s">
        <v>384</v>
      </c>
      <c r="B198" s="269" t="s">
        <v>385</v>
      </c>
      <c r="C198" s="270" t="s">
        <v>386</v>
      </c>
      <c r="D198" s="271" t="s">
        <v>120</v>
      </c>
      <c r="E198" s="228">
        <v>145000</v>
      </c>
      <c r="F198" s="272" t="s">
        <v>26</v>
      </c>
      <c r="G198" s="227"/>
      <c r="H198" s="227"/>
      <c r="I198" s="227"/>
      <c r="J198" s="227"/>
      <c r="K198" s="227"/>
      <c r="L198" s="227"/>
      <c r="M198" s="266" t="s">
        <v>280</v>
      </c>
      <c r="N198" s="231" t="s">
        <v>85</v>
      </c>
      <c r="O198" s="231" t="s">
        <v>82</v>
      </c>
    </row>
    <row r="199" spans="1:16" ht="22.5" customHeight="1" thickBot="1" x14ac:dyDescent="0.3">
      <c r="A199" s="269"/>
      <c r="B199" s="269"/>
      <c r="C199" s="270"/>
      <c r="D199" s="271"/>
      <c r="E199" s="229"/>
      <c r="F199" s="272"/>
      <c r="G199" s="227"/>
      <c r="H199" s="227"/>
      <c r="I199" s="227"/>
      <c r="J199" s="227"/>
      <c r="K199" s="227"/>
      <c r="L199" s="227"/>
      <c r="M199" s="266"/>
      <c r="N199" s="231"/>
      <c r="O199" s="231"/>
    </row>
    <row r="200" spans="1:16" ht="15.75" thickBot="1" x14ac:dyDescent="0.3">
      <c r="A200" s="269" t="s">
        <v>387</v>
      </c>
      <c r="B200" s="269" t="s">
        <v>388</v>
      </c>
      <c r="C200" s="270" t="s">
        <v>389</v>
      </c>
      <c r="D200" s="271" t="s">
        <v>356</v>
      </c>
      <c r="E200" s="228">
        <v>75000</v>
      </c>
      <c r="F200" s="272" t="s">
        <v>26</v>
      </c>
      <c r="G200" s="227"/>
      <c r="H200" s="227"/>
      <c r="I200" s="227"/>
      <c r="J200" s="227"/>
      <c r="K200" s="227"/>
      <c r="L200" s="227"/>
      <c r="M200" s="266" t="s">
        <v>280</v>
      </c>
      <c r="N200" s="231" t="s">
        <v>85</v>
      </c>
      <c r="O200" s="231" t="s">
        <v>82</v>
      </c>
    </row>
    <row r="201" spans="1:16" ht="23.25" customHeight="1" thickBot="1" x14ac:dyDescent="0.3">
      <c r="A201" s="269"/>
      <c r="B201" s="269"/>
      <c r="C201" s="270"/>
      <c r="D201" s="271"/>
      <c r="E201" s="229"/>
      <c r="F201" s="272"/>
      <c r="G201" s="227"/>
      <c r="H201" s="227"/>
      <c r="I201" s="227"/>
      <c r="J201" s="227"/>
      <c r="K201" s="227"/>
      <c r="L201" s="227"/>
      <c r="M201" s="266"/>
      <c r="N201" s="231"/>
      <c r="O201" s="231"/>
    </row>
    <row r="202" spans="1:16" ht="37.5" customHeight="1" thickBot="1" x14ac:dyDescent="0.3">
      <c r="A202" s="71" t="s">
        <v>390</v>
      </c>
      <c r="B202" s="71" t="s">
        <v>391</v>
      </c>
      <c r="C202" s="38" t="s">
        <v>392</v>
      </c>
      <c r="D202" s="42" t="s">
        <v>120</v>
      </c>
      <c r="E202" s="94">
        <v>146000</v>
      </c>
      <c r="F202" s="43" t="s">
        <v>26</v>
      </c>
      <c r="G202" s="27"/>
      <c r="H202" s="27"/>
      <c r="I202" s="27"/>
      <c r="J202" s="27"/>
      <c r="K202" s="27"/>
      <c r="L202" s="27"/>
      <c r="M202" s="70" t="s">
        <v>280</v>
      </c>
      <c r="N202" s="63" t="s">
        <v>85</v>
      </c>
      <c r="O202" s="63" t="s">
        <v>82</v>
      </c>
    </row>
    <row r="203" spans="1:16" ht="15.75" thickBot="1" x14ac:dyDescent="0.3">
      <c r="A203" s="269" t="s">
        <v>393</v>
      </c>
      <c r="B203" s="269" t="s">
        <v>394</v>
      </c>
      <c r="C203" s="270" t="s">
        <v>395</v>
      </c>
      <c r="D203" s="271" t="s">
        <v>356</v>
      </c>
      <c r="E203" s="228">
        <v>50000</v>
      </c>
      <c r="F203" s="272" t="s">
        <v>26</v>
      </c>
      <c r="G203" s="227"/>
      <c r="H203" s="227"/>
      <c r="I203" s="227"/>
      <c r="J203" s="227"/>
      <c r="K203" s="227"/>
      <c r="L203" s="227"/>
      <c r="M203" s="266" t="s">
        <v>280</v>
      </c>
      <c r="N203" s="231" t="s">
        <v>85</v>
      </c>
      <c r="O203" s="231" t="s">
        <v>82</v>
      </c>
    </row>
    <row r="204" spans="1:16" ht="23.25" customHeight="1" thickBot="1" x14ac:dyDescent="0.3">
      <c r="A204" s="269"/>
      <c r="B204" s="269"/>
      <c r="C204" s="270"/>
      <c r="D204" s="271"/>
      <c r="E204" s="229"/>
      <c r="F204" s="272"/>
      <c r="G204" s="227"/>
      <c r="H204" s="227"/>
      <c r="I204" s="227"/>
      <c r="J204" s="227"/>
      <c r="K204" s="227"/>
      <c r="L204" s="227"/>
      <c r="M204" s="266"/>
      <c r="N204" s="231"/>
      <c r="O204" s="231"/>
      <c r="P204" s="48"/>
    </row>
    <row r="205" spans="1:16" ht="15.75" thickBot="1" x14ac:dyDescent="0.3">
      <c r="A205" s="269" t="s">
        <v>396</v>
      </c>
      <c r="B205" s="269" t="s">
        <v>397</v>
      </c>
      <c r="C205" s="270" t="s">
        <v>398</v>
      </c>
      <c r="D205" s="271" t="s">
        <v>120</v>
      </c>
      <c r="E205" s="228">
        <v>109000</v>
      </c>
      <c r="F205" s="272" t="s">
        <v>26</v>
      </c>
      <c r="G205" s="227"/>
      <c r="H205" s="227"/>
      <c r="I205" s="227"/>
      <c r="J205" s="227"/>
      <c r="K205" s="227"/>
      <c r="L205" s="227"/>
      <c r="M205" s="266" t="s">
        <v>280</v>
      </c>
      <c r="N205" s="231" t="s">
        <v>85</v>
      </c>
      <c r="O205" s="231" t="s">
        <v>82</v>
      </c>
    </row>
    <row r="206" spans="1:16" ht="22.5" customHeight="1" thickBot="1" x14ac:dyDescent="0.3">
      <c r="A206" s="269"/>
      <c r="B206" s="269"/>
      <c r="C206" s="270"/>
      <c r="D206" s="271"/>
      <c r="E206" s="229"/>
      <c r="F206" s="272"/>
      <c r="G206" s="227"/>
      <c r="H206" s="227"/>
      <c r="I206" s="227"/>
      <c r="J206" s="227"/>
      <c r="K206" s="227"/>
      <c r="L206" s="227"/>
      <c r="M206" s="266"/>
      <c r="N206" s="231"/>
      <c r="O206" s="231"/>
    </row>
    <row r="207" spans="1:16" ht="15.75" thickBot="1" x14ac:dyDescent="0.3">
      <c r="A207" s="269" t="s">
        <v>399</v>
      </c>
      <c r="B207" s="269" t="s">
        <v>400</v>
      </c>
      <c r="C207" s="270" t="s">
        <v>401</v>
      </c>
      <c r="D207" s="271" t="s">
        <v>356</v>
      </c>
      <c r="E207" s="228">
        <v>50000</v>
      </c>
      <c r="F207" s="272" t="s">
        <v>26</v>
      </c>
      <c r="G207" s="227"/>
      <c r="H207" s="227"/>
      <c r="I207" s="227"/>
      <c r="J207" s="227"/>
      <c r="K207" s="227"/>
      <c r="L207" s="227"/>
      <c r="M207" s="266" t="s">
        <v>280</v>
      </c>
      <c r="N207" s="231" t="s">
        <v>85</v>
      </c>
      <c r="O207" s="231" t="s">
        <v>82</v>
      </c>
    </row>
    <row r="208" spans="1:16" ht="21.75" customHeight="1" thickBot="1" x14ac:dyDescent="0.3">
      <c r="A208" s="269"/>
      <c r="B208" s="269"/>
      <c r="C208" s="270"/>
      <c r="D208" s="271"/>
      <c r="E208" s="229"/>
      <c r="F208" s="272"/>
      <c r="G208" s="227"/>
      <c r="H208" s="227"/>
      <c r="I208" s="227"/>
      <c r="J208" s="227"/>
      <c r="K208" s="227"/>
      <c r="L208" s="227"/>
      <c r="M208" s="266"/>
      <c r="N208" s="231"/>
      <c r="O208" s="231"/>
    </row>
    <row r="209" spans="1:15" ht="15.75" thickBot="1" x14ac:dyDescent="0.3">
      <c r="A209" s="269" t="s">
        <v>402</v>
      </c>
      <c r="B209" s="269" t="s">
        <v>403</v>
      </c>
      <c r="C209" s="270" t="s">
        <v>404</v>
      </c>
      <c r="D209" s="271" t="s">
        <v>120</v>
      </c>
      <c r="E209" s="228">
        <v>71000</v>
      </c>
      <c r="F209" s="272" t="s">
        <v>26</v>
      </c>
      <c r="G209" s="227"/>
      <c r="H209" s="227"/>
      <c r="I209" s="227"/>
      <c r="J209" s="227"/>
      <c r="K209" s="227"/>
      <c r="L209" s="227"/>
      <c r="M209" s="266" t="s">
        <v>280</v>
      </c>
      <c r="N209" s="231" t="s">
        <v>85</v>
      </c>
      <c r="O209" s="231" t="s">
        <v>82</v>
      </c>
    </row>
    <row r="210" spans="1:15" ht="23.25" customHeight="1" thickBot="1" x14ac:dyDescent="0.3">
      <c r="A210" s="269"/>
      <c r="B210" s="269"/>
      <c r="C210" s="270"/>
      <c r="D210" s="271"/>
      <c r="E210" s="229"/>
      <c r="F210" s="272"/>
      <c r="G210" s="227"/>
      <c r="H210" s="227"/>
      <c r="I210" s="227"/>
      <c r="J210" s="227"/>
      <c r="K210" s="227"/>
      <c r="L210" s="227"/>
      <c r="M210" s="266"/>
      <c r="N210" s="231"/>
      <c r="O210" s="231"/>
    </row>
    <row r="211" spans="1:15" ht="15.75" thickBot="1" x14ac:dyDescent="0.3">
      <c r="A211" s="269" t="s">
        <v>405</v>
      </c>
      <c r="B211" s="269" t="s">
        <v>406</v>
      </c>
      <c r="C211" s="270" t="s">
        <v>407</v>
      </c>
      <c r="D211" s="271" t="s">
        <v>356</v>
      </c>
      <c r="E211" s="228">
        <v>75000</v>
      </c>
      <c r="F211" s="272" t="s">
        <v>26</v>
      </c>
      <c r="G211" s="227"/>
      <c r="H211" s="227"/>
      <c r="I211" s="227"/>
      <c r="J211" s="227"/>
      <c r="K211" s="227"/>
      <c r="L211" s="227"/>
      <c r="M211" s="266" t="s">
        <v>280</v>
      </c>
      <c r="N211" s="231" t="s">
        <v>85</v>
      </c>
      <c r="O211" s="231" t="s">
        <v>82</v>
      </c>
    </row>
    <row r="212" spans="1:15" ht="24" customHeight="1" thickBot="1" x14ac:dyDescent="0.3">
      <c r="A212" s="269"/>
      <c r="B212" s="269"/>
      <c r="C212" s="270"/>
      <c r="D212" s="271"/>
      <c r="E212" s="229"/>
      <c r="F212" s="272"/>
      <c r="G212" s="227"/>
      <c r="H212" s="227"/>
      <c r="I212" s="227"/>
      <c r="J212" s="227"/>
      <c r="K212" s="227"/>
      <c r="L212" s="227"/>
      <c r="M212" s="266"/>
      <c r="N212" s="231"/>
      <c r="O212" s="231"/>
    </row>
    <row r="213" spans="1:15" ht="15.75" thickBot="1" x14ac:dyDescent="0.3">
      <c r="A213" s="269" t="s">
        <v>408</v>
      </c>
      <c r="B213" s="269" t="s">
        <v>409</v>
      </c>
      <c r="C213" s="270" t="s">
        <v>410</v>
      </c>
      <c r="D213" s="271" t="s">
        <v>120</v>
      </c>
      <c r="E213" s="228">
        <v>137000</v>
      </c>
      <c r="F213" s="272" t="s">
        <v>26</v>
      </c>
      <c r="G213" s="227"/>
      <c r="H213" s="227"/>
      <c r="I213" s="227"/>
      <c r="J213" s="227"/>
      <c r="K213" s="227"/>
      <c r="L213" s="227"/>
      <c r="M213" s="266" t="s">
        <v>280</v>
      </c>
      <c r="N213" s="231" t="s">
        <v>85</v>
      </c>
      <c r="O213" s="231" t="s">
        <v>82</v>
      </c>
    </row>
    <row r="214" spans="1:15" ht="21.75" customHeight="1" thickBot="1" x14ac:dyDescent="0.3">
      <c r="A214" s="269"/>
      <c r="B214" s="269"/>
      <c r="C214" s="270"/>
      <c r="D214" s="271"/>
      <c r="E214" s="229"/>
      <c r="F214" s="272"/>
      <c r="G214" s="227"/>
      <c r="H214" s="227"/>
      <c r="I214" s="227"/>
      <c r="J214" s="227"/>
      <c r="K214" s="227"/>
      <c r="L214" s="227"/>
      <c r="M214" s="266"/>
      <c r="N214" s="231"/>
      <c r="O214" s="231"/>
    </row>
    <row r="215" spans="1:15" ht="15.75" thickBot="1" x14ac:dyDescent="0.3">
      <c r="A215" s="269" t="s">
        <v>411</v>
      </c>
      <c r="B215" s="269" t="s">
        <v>412</v>
      </c>
      <c r="C215" s="270" t="s">
        <v>413</v>
      </c>
      <c r="D215" s="271" t="s">
        <v>356</v>
      </c>
      <c r="E215" s="228">
        <v>50000</v>
      </c>
      <c r="F215" s="272" t="s">
        <v>26</v>
      </c>
      <c r="G215" s="227"/>
      <c r="H215" s="227"/>
      <c r="I215" s="227"/>
      <c r="J215" s="227"/>
      <c r="K215" s="227"/>
      <c r="L215" s="227"/>
      <c r="M215" s="266" t="s">
        <v>280</v>
      </c>
      <c r="N215" s="231" t="s">
        <v>85</v>
      </c>
      <c r="O215" s="231" t="s">
        <v>82</v>
      </c>
    </row>
    <row r="216" spans="1:15" ht="22.5" customHeight="1" thickBot="1" x14ac:dyDescent="0.3">
      <c r="A216" s="269"/>
      <c r="B216" s="269"/>
      <c r="C216" s="270"/>
      <c r="D216" s="271"/>
      <c r="E216" s="229"/>
      <c r="F216" s="272"/>
      <c r="G216" s="227"/>
      <c r="H216" s="227"/>
      <c r="I216" s="227"/>
      <c r="J216" s="227"/>
      <c r="K216" s="227"/>
      <c r="L216" s="227"/>
      <c r="M216" s="266"/>
      <c r="N216" s="231"/>
      <c r="O216" s="231"/>
    </row>
    <row r="217" spans="1:15" ht="15.75" thickBot="1" x14ac:dyDescent="0.3">
      <c r="A217" s="269" t="s">
        <v>414</v>
      </c>
      <c r="B217" s="269" t="s">
        <v>415</v>
      </c>
      <c r="C217" s="270" t="s">
        <v>416</v>
      </c>
      <c r="D217" s="271" t="s">
        <v>120</v>
      </c>
      <c r="E217" s="228">
        <v>69000</v>
      </c>
      <c r="F217" s="272" t="s">
        <v>26</v>
      </c>
      <c r="G217" s="227"/>
      <c r="H217" s="227"/>
      <c r="I217" s="227"/>
      <c r="J217" s="227"/>
      <c r="K217" s="227"/>
      <c r="L217" s="227"/>
      <c r="M217" s="266" t="s">
        <v>280</v>
      </c>
      <c r="N217" s="231" t="s">
        <v>85</v>
      </c>
      <c r="O217" s="231" t="s">
        <v>82</v>
      </c>
    </row>
    <row r="218" spans="1:15" ht="23.25" customHeight="1" thickBot="1" x14ac:dyDescent="0.3">
      <c r="A218" s="269"/>
      <c r="B218" s="269"/>
      <c r="C218" s="270"/>
      <c r="D218" s="271"/>
      <c r="E218" s="229"/>
      <c r="F218" s="272"/>
      <c r="G218" s="227"/>
      <c r="H218" s="227"/>
      <c r="I218" s="227"/>
      <c r="J218" s="227"/>
      <c r="K218" s="227"/>
      <c r="L218" s="227"/>
      <c r="M218" s="266"/>
      <c r="N218" s="231"/>
      <c r="O218" s="231"/>
    </row>
    <row r="219" spans="1:15" ht="74.25" thickBot="1" x14ac:dyDescent="0.3">
      <c r="A219" s="7" t="s">
        <v>7</v>
      </c>
      <c r="B219" s="7" t="s">
        <v>8</v>
      </c>
      <c r="C219" s="7" t="s">
        <v>9</v>
      </c>
      <c r="D219" s="7" t="s">
        <v>10</v>
      </c>
      <c r="E219" s="7" t="s">
        <v>11</v>
      </c>
      <c r="F219" s="7" t="s">
        <v>12</v>
      </c>
      <c r="G219" s="7" t="s">
        <v>13</v>
      </c>
      <c r="H219" s="7" t="s">
        <v>14</v>
      </c>
      <c r="I219" s="7" t="s">
        <v>15</v>
      </c>
      <c r="J219" s="7" t="s">
        <v>16</v>
      </c>
      <c r="K219" s="7" t="s">
        <v>17</v>
      </c>
      <c r="L219" s="7" t="s">
        <v>18</v>
      </c>
      <c r="M219" s="7" t="s">
        <v>19</v>
      </c>
      <c r="N219" s="30" t="s">
        <v>20</v>
      </c>
      <c r="O219" s="30" t="s">
        <v>21</v>
      </c>
    </row>
    <row r="220" spans="1:15" ht="15.75" thickBot="1" x14ac:dyDescent="0.3">
      <c r="A220" s="269" t="s">
        <v>417</v>
      </c>
      <c r="B220" s="269" t="s">
        <v>510</v>
      </c>
      <c r="C220" s="270" t="s">
        <v>418</v>
      </c>
      <c r="D220" s="271" t="s">
        <v>356</v>
      </c>
      <c r="E220" s="228">
        <v>33000</v>
      </c>
      <c r="F220" s="272" t="s">
        <v>26</v>
      </c>
      <c r="G220" s="227"/>
      <c r="H220" s="227"/>
      <c r="I220" s="227"/>
      <c r="J220" s="227"/>
      <c r="K220" s="227"/>
      <c r="L220" s="227"/>
      <c r="M220" s="266" t="s">
        <v>280</v>
      </c>
      <c r="N220" s="231" t="s">
        <v>85</v>
      </c>
      <c r="O220" s="231" t="s">
        <v>82</v>
      </c>
    </row>
    <row r="221" spans="1:15" ht="22.5" customHeight="1" thickBot="1" x14ac:dyDescent="0.3">
      <c r="A221" s="269"/>
      <c r="B221" s="269"/>
      <c r="C221" s="270"/>
      <c r="D221" s="271"/>
      <c r="E221" s="229"/>
      <c r="F221" s="272"/>
      <c r="G221" s="227"/>
      <c r="H221" s="227"/>
      <c r="I221" s="227"/>
      <c r="J221" s="227"/>
      <c r="K221" s="227"/>
      <c r="L221" s="227"/>
      <c r="M221" s="266"/>
      <c r="N221" s="231"/>
      <c r="O221" s="231"/>
    </row>
    <row r="222" spans="1:15" ht="15.75" thickBot="1" x14ac:dyDescent="0.3">
      <c r="A222" s="269" t="s">
        <v>419</v>
      </c>
      <c r="B222" s="269" t="s">
        <v>420</v>
      </c>
      <c r="C222" s="270" t="s">
        <v>421</v>
      </c>
      <c r="D222" s="271" t="s">
        <v>120</v>
      </c>
      <c r="E222" s="228">
        <v>88500</v>
      </c>
      <c r="F222" s="272" t="s">
        <v>26</v>
      </c>
      <c r="G222" s="227"/>
      <c r="H222" s="227"/>
      <c r="I222" s="227"/>
      <c r="J222" s="227"/>
      <c r="K222" s="227"/>
      <c r="L222" s="227"/>
      <c r="M222" s="266" t="s">
        <v>280</v>
      </c>
      <c r="N222" s="231" t="s">
        <v>85</v>
      </c>
      <c r="O222" s="231" t="s">
        <v>82</v>
      </c>
    </row>
    <row r="223" spans="1:15" ht="23.25" customHeight="1" thickBot="1" x14ac:dyDescent="0.3">
      <c r="A223" s="269"/>
      <c r="B223" s="269"/>
      <c r="C223" s="270"/>
      <c r="D223" s="271"/>
      <c r="E223" s="229"/>
      <c r="F223" s="272"/>
      <c r="G223" s="227"/>
      <c r="H223" s="227"/>
      <c r="I223" s="227"/>
      <c r="J223" s="227"/>
      <c r="K223" s="227"/>
      <c r="L223" s="227"/>
      <c r="M223" s="266"/>
      <c r="N223" s="231"/>
      <c r="O223" s="231"/>
    </row>
    <row r="224" spans="1:15" ht="15.75" thickBot="1" x14ac:dyDescent="0.3">
      <c r="A224" s="269" t="s">
        <v>422</v>
      </c>
      <c r="B224" s="269" t="s">
        <v>423</v>
      </c>
      <c r="C224" s="270" t="s">
        <v>424</v>
      </c>
      <c r="D224" s="271" t="s">
        <v>356</v>
      </c>
      <c r="E224" s="228">
        <v>50000</v>
      </c>
      <c r="F224" s="272" t="s">
        <v>26</v>
      </c>
      <c r="G224" s="227"/>
      <c r="H224" s="227"/>
      <c r="I224" s="227"/>
      <c r="J224" s="227"/>
      <c r="K224" s="227"/>
      <c r="L224" s="227"/>
      <c r="M224" s="266" t="s">
        <v>280</v>
      </c>
      <c r="N224" s="231" t="s">
        <v>85</v>
      </c>
      <c r="O224" s="231" t="s">
        <v>82</v>
      </c>
    </row>
    <row r="225" spans="1:15" ht="15.75" thickBot="1" x14ac:dyDescent="0.3">
      <c r="A225" s="269"/>
      <c r="B225" s="269"/>
      <c r="C225" s="270"/>
      <c r="D225" s="271"/>
      <c r="E225" s="229"/>
      <c r="F225" s="272"/>
      <c r="G225" s="227"/>
      <c r="H225" s="227"/>
      <c r="I225" s="227"/>
      <c r="J225" s="227"/>
      <c r="K225" s="227"/>
      <c r="L225" s="227"/>
      <c r="M225" s="266"/>
      <c r="N225" s="231"/>
      <c r="O225" s="231"/>
    </row>
    <row r="226" spans="1:15" ht="8.25" customHeight="1" thickBot="1" x14ac:dyDescent="0.3">
      <c r="A226" s="269"/>
      <c r="B226" s="269"/>
      <c r="C226" s="270"/>
      <c r="D226" s="271"/>
      <c r="E226" s="229"/>
      <c r="F226" s="272"/>
      <c r="G226" s="227"/>
      <c r="H226" s="227"/>
      <c r="I226" s="227"/>
      <c r="J226" s="227"/>
      <c r="K226" s="227"/>
      <c r="L226" s="227"/>
      <c r="M226" s="266"/>
      <c r="N226" s="231"/>
      <c r="O226" s="231"/>
    </row>
    <row r="227" spans="1:15" ht="15.75" thickBot="1" x14ac:dyDescent="0.3">
      <c r="A227" s="269" t="s">
        <v>425</v>
      </c>
      <c r="B227" s="269" t="s">
        <v>426</v>
      </c>
      <c r="C227" s="270" t="s">
        <v>427</v>
      </c>
      <c r="D227" s="271" t="s">
        <v>120</v>
      </c>
      <c r="E227" s="228">
        <v>71500</v>
      </c>
      <c r="F227" s="272" t="s">
        <v>26</v>
      </c>
      <c r="G227" s="227"/>
      <c r="H227" s="227"/>
      <c r="I227" s="227"/>
      <c r="J227" s="227"/>
      <c r="K227" s="227"/>
      <c r="L227" s="227"/>
      <c r="M227" s="266" t="s">
        <v>280</v>
      </c>
      <c r="N227" s="231" t="s">
        <v>85</v>
      </c>
      <c r="O227" s="231" t="s">
        <v>82</v>
      </c>
    </row>
    <row r="228" spans="1:15" ht="15.75" thickBot="1" x14ac:dyDescent="0.3">
      <c r="A228" s="269"/>
      <c r="B228" s="269"/>
      <c r="C228" s="270"/>
      <c r="D228" s="271"/>
      <c r="E228" s="229"/>
      <c r="F228" s="272"/>
      <c r="G228" s="227"/>
      <c r="H228" s="227"/>
      <c r="I228" s="227"/>
      <c r="J228" s="227"/>
      <c r="K228" s="227"/>
      <c r="L228" s="227"/>
      <c r="M228" s="266"/>
      <c r="N228" s="231"/>
      <c r="O228" s="231"/>
    </row>
    <row r="229" spans="1:15" ht="6.75" customHeight="1" thickBot="1" x14ac:dyDescent="0.3">
      <c r="A229" s="269"/>
      <c r="B229" s="269"/>
      <c r="C229" s="270"/>
      <c r="D229" s="271"/>
      <c r="E229" s="229"/>
      <c r="F229" s="272"/>
      <c r="G229" s="227"/>
      <c r="H229" s="227"/>
      <c r="I229" s="227"/>
      <c r="J229" s="227"/>
      <c r="K229" s="227"/>
      <c r="L229" s="227"/>
      <c r="M229" s="266"/>
      <c r="N229" s="231"/>
      <c r="O229" s="231"/>
    </row>
    <row r="230" spans="1:15" ht="15.75" thickBot="1" x14ac:dyDescent="0.3">
      <c r="A230" s="269" t="s">
        <v>428</v>
      </c>
      <c r="B230" s="269" t="s">
        <v>429</v>
      </c>
      <c r="C230" s="270" t="s">
        <v>430</v>
      </c>
      <c r="D230" s="271" t="s">
        <v>356</v>
      </c>
      <c r="E230" s="228">
        <v>75000</v>
      </c>
      <c r="F230" s="272" t="s">
        <v>26</v>
      </c>
      <c r="G230" s="227"/>
      <c r="H230" s="227"/>
      <c r="I230" s="227"/>
      <c r="J230" s="227"/>
      <c r="K230" s="227"/>
      <c r="L230" s="227"/>
      <c r="M230" s="266" t="s">
        <v>280</v>
      </c>
      <c r="N230" s="231" t="s">
        <v>85</v>
      </c>
      <c r="O230" s="231" t="s">
        <v>82</v>
      </c>
    </row>
    <row r="231" spans="1:15" ht="24" customHeight="1" thickBot="1" x14ac:dyDescent="0.3">
      <c r="A231" s="269"/>
      <c r="B231" s="269"/>
      <c r="C231" s="270"/>
      <c r="D231" s="271"/>
      <c r="E231" s="229"/>
      <c r="F231" s="272"/>
      <c r="G231" s="227"/>
      <c r="H231" s="227"/>
      <c r="I231" s="227"/>
      <c r="J231" s="227"/>
      <c r="K231" s="227"/>
      <c r="L231" s="227"/>
      <c r="M231" s="266"/>
      <c r="N231" s="231"/>
      <c r="O231" s="231"/>
    </row>
    <row r="232" spans="1:15" ht="15.75" thickBot="1" x14ac:dyDescent="0.3">
      <c r="A232" s="269" t="s">
        <v>431</v>
      </c>
      <c r="B232" s="269" t="s">
        <v>432</v>
      </c>
      <c r="C232" s="270" t="s">
        <v>433</v>
      </c>
      <c r="D232" s="271" t="s">
        <v>120</v>
      </c>
      <c r="E232" s="228">
        <v>140000</v>
      </c>
      <c r="F232" s="272" t="s">
        <v>26</v>
      </c>
      <c r="G232" s="227"/>
      <c r="H232" s="227"/>
      <c r="I232" s="227"/>
      <c r="J232" s="227"/>
      <c r="K232" s="227"/>
      <c r="L232" s="227"/>
      <c r="M232" s="266" t="s">
        <v>280</v>
      </c>
      <c r="N232" s="231" t="s">
        <v>85</v>
      </c>
      <c r="O232" s="231" t="s">
        <v>82</v>
      </c>
    </row>
    <row r="233" spans="1:15" ht="15.75" thickBot="1" x14ac:dyDescent="0.3">
      <c r="A233" s="269"/>
      <c r="B233" s="269"/>
      <c r="C233" s="270"/>
      <c r="D233" s="271"/>
      <c r="E233" s="229"/>
      <c r="F233" s="272"/>
      <c r="G233" s="227"/>
      <c r="H233" s="227"/>
      <c r="I233" s="227"/>
      <c r="J233" s="227"/>
      <c r="K233" s="227"/>
      <c r="L233" s="227"/>
      <c r="M233" s="266"/>
      <c r="N233" s="231"/>
      <c r="O233" s="231"/>
    </row>
    <row r="234" spans="1:15" ht="6.75" customHeight="1" thickBot="1" x14ac:dyDescent="0.3">
      <c r="A234" s="269"/>
      <c r="B234" s="269"/>
      <c r="C234" s="270"/>
      <c r="D234" s="271"/>
      <c r="E234" s="229"/>
      <c r="F234" s="272"/>
      <c r="G234" s="227"/>
      <c r="H234" s="227"/>
      <c r="I234" s="227"/>
      <c r="J234" s="227"/>
      <c r="K234" s="227"/>
      <c r="L234" s="227"/>
      <c r="M234" s="266"/>
      <c r="N234" s="231"/>
      <c r="O234" s="231"/>
    </row>
    <row r="235" spans="1:15" ht="15.75" thickBot="1" x14ac:dyDescent="0.3">
      <c r="A235" s="252" t="s">
        <v>434</v>
      </c>
      <c r="B235" s="252" t="s">
        <v>435</v>
      </c>
      <c r="C235" s="260" t="s">
        <v>436</v>
      </c>
      <c r="D235" s="223" t="s">
        <v>437</v>
      </c>
      <c r="E235" s="238">
        <v>45000</v>
      </c>
      <c r="F235" s="240" t="s">
        <v>26</v>
      </c>
      <c r="G235" s="223"/>
      <c r="H235" s="223"/>
      <c r="I235" s="223"/>
      <c r="J235" s="223"/>
      <c r="K235" s="223"/>
      <c r="L235" s="223"/>
      <c r="M235" s="233" t="s">
        <v>273</v>
      </c>
      <c r="N235" s="232" t="s">
        <v>85</v>
      </c>
      <c r="O235" s="232"/>
    </row>
    <row r="236" spans="1:15" ht="13.5" customHeight="1" thickBot="1" x14ac:dyDescent="0.3">
      <c r="A236" s="252"/>
      <c r="B236" s="252"/>
      <c r="C236" s="260"/>
      <c r="D236" s="223"/>
      <c r="E236" s="239"/>
      <c r="F236" s="240"/>
      <c r="G236" s="223"/>
      <c r="H236" s="223"/>
      <c r="I236" s="223"/>
      <c r="J236" s="223"/>
      <c r="K236" s="223"/>
      <c r="L236" s="223"/>
      <c r="M236" s="233"/>
      <c r="N236" s="232"/>
      <c r="O236" s="232"/>
    </row>
    <row r="237" spans="1:15" ht="15.75" thickBot="1" x14ac:dyDescent="0.3">
      <c r="A237" s="269" t="s">
        <v>438</v>
      </c>
      <c r="B237" s="269" t="s">
        <v>439</v>
      </c>
      <c r="C237" s="270" t="s">
        <v>440</v>
      </c>
      <c r="D237" s="271" t="s">
        <v>356</v>
      </c>
      <c r="E237" s="228">
        <v>28000</v>
      </c>
      <c r="F237" s="272" t="s">
        <v>26</v>
      </c>
      <c r="G237" s="227"/>
      <c r="H237" s="227"/>
      <c r="I237" s="227"/>
      <c r="J237" s="227"/>
      <c r="K237" s="227"/>
      <c r="L237" s="227"/>
      <c r="M237" s="266" t="s">
        <v>280</v>
      </c>
      <c r="N237" s="231" t="s">
        <v>85</v>
      </c>
      <c r="O237" s="231" t="s">
        <v>82</v>
      </c>
    </row>
    <row r="238" spans="1:15" ht="15.75" thickBot="1" x14ac:dyDescent="0.3">
      <c r="A238" s="269"/>
      <c r="B238" s="269"/>
      <c r="C238" s="270"/>
      <c r="D238" s="271"/>
      <c r="E238" s="229"/>
      <c r="F238" s="272"/>
      <c r="G238" s="227"/>
      <c r="H238" s="227"/>
      <c r="I238" s="227"/>
      <c r="J238" s="227"/>
      <c r="K238" s="227"/>
      <c r="L238" s="227"/>
      <c r="M238" s="266"/>
      <c r="N238" s="231"/>
      <c r="O238" s="231"/>
    </row>
    <row r="239" spans="1:15" ht="15.75" thickBot="1" x14ac:dyDescent="0.3">
      <c r="A239" s="269"/>
      <c r="B239" s="269"/>
      <c r="C239" s="270"/>
      <c r="D239" s="271"/>
      <c r="E239" s="229"/>
      <c r="F239" s="272"/>
      <c r="G239" s="227"/>
      <c r="H239" s="227"/>
      <c r="I239" s="227"/>
      <c r="J239" s="227"/>
      <c r="K239" s="227"/>
      <c r="L239" s="227"/>
      <c r="M239" s="266"/>
      <c r="N239" s="231"/>
      <c r="O239" s="231"/>
    </row>
    <row r="240" spans="1:15" ht="15.75" thickBot="1" x14ac:dyDescent="0.3">
      <c r="A240" s="269" t="s">
        <v>441</v>
      </c>
      <c r="B240" s="269" t="s">
        <v>442</v>
      </c>
      <c r="C240" s="270" t="s">
        <v>443</v>
      </c>
      <c r="D240" s="271" t="s">
        <v>356</v>
      </c>
      <c r="E240" s="228">
        <v>54000</v>
      </c>
      <c r="F240" s="272" t="s">
        <v>26</v>
      </c>
      <c r="G240" s="227"/>
      <c r="H240" s="227"/>
      <c r="I240" s="227"/>
      <c r="J240" s="227"/>
      <c r="K240" s="227"/>
      <c r="L240" s="227"/>
      <c r="M240" s="266" t="s">
        <v>280</v>
      </c>
      <c r="N240" s="231" t="s">
        <v>85</v>
      </c>
      <c r="O240" s="231" t="s">
        <v>82</v>
      </c>
    </row>
    <row r="241" spans="1:15" ht="23.25" customHeight="1" thickBot="1" x14ac:dyDescent="0.3">
      <c r="A241" s="269"/>
      <c r="B241" s="269"/>
      <c r="C241" s="270"/>
      <c r="D241" s="271"/>
      <c r="E241" s="229"/>
      <c r="F241" s="272"/>
      <c r="G241" s="227"/>
      <c r="H241" s="227"/>
      <c r="I241" s="227"/>
      <c r="J241" s="227"/>
      <c r="K241" s="227"/>
      <c r="L241" s="227"/>
      <c r="M241" s="266"/>
      <c r="N241" s="231"/>
      <c r="O241" s="231"/>
    </row>
    <row r="242" spans="1:15" ht="15.75" thickBot="1" x14ac:dyDescent="0.3">
      <c r="A242" s="269" t="s">
        <v>444</v>
      </c>
      <c r="B242" s="269" t="s">
        <v>445</v>
      </c>
      <c r="C242" s="270" t="s">
        <v>446</v>
      </c>
      <c r="D242" s="271" t="s">
        <v>447</v>
      </c>
      <c r="E242" s="228">
        <v>35000</v>
      </c>
      <c r="F242" s="272" t="s">
        <v>26</v>
      </c>
      <c r="G242" s="227"/>
      <c r="H242" s="227"/>
      <c r="I242" s="227"/>
      <c r="J242" s="227"/>
      <c r="K242" s="227"/>
      <c r="L242" s="227"/>
      <c r="M242" s="266" t="s">
        <v>280</v>
      </c>
      <c r="N242" s="231" t="s">
        <v>85</v>
      </c>
      <c r="O242" s="231" t="s">
        <v>82</v>
      </c>
    </row>
    <row r="243" spans="1:15" ht="15.75" thickBot="1" x14ac:dyDescent="0.3">
      <c r="A243" s="269"/>
      <c r="B243" s="269"/>
      <c r="C243" s="270"/>
      <c r="D243" s="271"/>
      <c r="E243" s="229"/>
      <c r="F243" s="272"/>
      <c r="G243" s="227"/>
      <c r="H243" s="227"/>
      <c r="I243" s="227"/>
      <c r="J243" s="227"/>
      <c r="K243" s="227"/>
      <c r="L243" s="227"/>
      <c r="M243" s="266"/>
      <c r="N243" s="231"/>
      <c r="O243" s="231"/>
    </row>
    <row r="244" spans="1:15" ht="15.75" thickBot="1" x14ac:dyDescent="0.3">
      <c r="A244" s="269" t="s">
        <v>448</v>
      </c>
      <c r="B244" s="269" t="s">
        <v>449</v>
      </c>
      <c r="C244" s="270" t="s">
        <v>450</v>
      </c>
      <c r="D244" s="271" t="s">
        <v>356</v>
      </c>
      <c r="E244" s="228">
        <v>30000</v>
      </c>
      <c r="F244" s="272" t="s">
        <v>26</v>
      </c>
      <c r="G244" s="227"/>
      <c r="H244" s="227"/>
      <c r="I244" s="227"/>
      <c r="J244" s="227"/>
      <c r="K244" s="227"/>
      <c r="L244" s="227"/>
      <c r="M244" s="266" t="s">
        <v>280</v>
      </c>
      <c r="N244" s="231" t="s">
        <v>85</v>
      </c>
      <c r="O244" s="231" t="s">
        <v>82</v>
      </c>
    </row>
    <row r="245" spans="1:15" ht="8.25" customHeight="1" thickBot="1" x14ac:dyDescent="0.3">
      <c r="A245" s="269"/>
      <c r="B245" s="269"/>
      <c r="C245" s="270"/>
      <c r="D245" s="271"/>
      <c r="E245" s="229"/>
      <c r="F245" s="272"/>
      <c r="G245" s="227"/>
      <c r="H245" s="227"/>
      <c r="I245" s="227"/>
      <c r="J245" s="227"/>
      <c r="K245" s="227"/>
      <c r="L245" s="227"/>
      <c r="M245" s="266"/>
      <c r="N245" s="231"/>
      <c r="O245" s="231"/>
    </row>
    <row r="246" spans="1:15" ht="15.75" thickBot="1" x14ac:dyDescent="0.3">
      <c r="A246" s="269"/>
      <c r="B246" s="269"/>
      <c r="C246" s="270"/>
      <c r="D246" s="271"/>
      <c r="E246" s="229"/>
      <c r="F246" s="272"/>
      <c r="G246" s="227"/>
      <c r="H246" s="227"/>
      <c r="I246" s="227"/>
      <c r="J246" s="227"/>
      <c r="K246" s="227"/>
      <c r="L246" s="227"/>
      <c r="M246" s="266"/>
      <c r="N246" s="231"/>
      <c r="O246" s="231"/>
    </row>
    <row r="247" spans="1:15" ht="74.25" thickBot="1" x14ac:dyDescent="0.3">
      <c r="A247" s="7" t="s">
        <v>7</v>
      </c>
      <c r="B247" s="7" t="s">
        <v>8</v>
      </c>
      <c r="C247" s="7" t="s">
        <v>9</v>
      </c>
      <c r="D247" s="7" t="s">
        <v>10</v>
      </c>
      <c r="E247" s="7" t="s">
        <v>11</v>
      </c>
      <c r="F247" s="7" t="s">
        <v>12</v>
      </c>
      <c r="G247" s="7" t="s">
        <v>13</v>
      </c>
      <c r="H247" s="7" t="s">
        <v>14</v>
      </c>
      <c r="I247" s="7" t="s">
        <v>15</v>
      </c>
      <c r="J247" s="7" t="s">
        <v>16</v>
      </c>
      <c r="K247" s="7" t="s">
        <v>17</v>
      </c>
      <c r="L247" s="7" t="s">
        <v>18</v>
      </c>
      <c r="M247" s="7" t="s">
        <v>19</v>
      </c>
      <c r="N247" s="30" t="s">
        <v>20</v>
      </c>
      <c r="O247" s="30" t="s">
        <v>21</v>
      </c>
    </row>
    <row r="248" spans="1:15" ht="15.75" thickBot="1" x14ac:dyDescent="0.3">
      <c r="A248" s="269" t="s">
        <v>451</v>
      </c>
      <c r="B248" s="269" t="s">
        <v>452</v>
      </c>
      <c r="C248" s="270" t="s">
        <v>453</v>
      </c>
      <c r="D248" s="271" t="s">
        <v>356</v>
      </c>
      <c r="E248" s="228">
        <v>40000</v>
      </c>
      <c r="F248" s="272" t="s">
        <v>26</v>
      </c>
      <c r="G248" s="227"/>
      <c r="H248" s="227"/>
      <c r="I248" s="227"/>
      <c r="J248" s="227"/>
      <c r="K248" s="227"/>
      <c r="L248" s="227"/>
      <c r="M248" s="266" t="s">
        <v>280</v>
      </c>
      <c r="N248" s="231" t="s">
        <v>85</v>
      </c>
      <c r="O248" s="231" t="s">
        <v>82</v>
      </c>
    </row>
    <row r="249" spans="1:15" ht="15.75" thickBot="1" x14ac:dyDescent="0.3">
      <c r="A249" s="269"/>
      <c r="B249" s="269"/>
      <c r="C249" s="270"/>
      <c r="D249" s="271"/>
      <c r="E249" s="229"/>
      <c r="F249" s="272"/>
      <c r="G249" s="227"/>
      <c r="H249" s="227"/>
      <c r="I249" s="227"/>
      <c r="J249" s="227"/>
      <c r="K249" s="227"/>
      <c r="L249" s="227"/>
      <c r="M249" s="266"/>
      <c r="N249" s="231"/>
      <c r="O249" s="231"/>
    </row>
    <row r="250" spans="1:15" ht="15.75" thickBot="1" x14ac:dyDescent="0.3">
      <c r="A250" s="252" t="s">
        <v>454</v>
      </c>
      <c r="B250" s="252" t="s">
        <v>455</v>
      </c>
      <c r="C250" s="260" t="s">
        <v>456</v>
      </c>
      <c r="D250" s="223" t="s">
        <v>120</v>
      </c>
      <c r="E250" s="238">
        <v>34000</v>
      </c>
      <c r="F250" s="240" t="s">
        <v>26</v>
      </c>
      <c r="G250" s="223"/>
      <c r="H250" s="223"/>
      <c r="I250" s="223"/>
      <c r="J250" s="223"/>
      <c r="K250" s="223"/>
      <c r="L250" s="223"/>
      <c r="M250" s="233" t="s">
        <v>273</v>
      </c>
      <c r="N250" s="232" t="s">
        <v>82</v>
      </c>
      <c r="O250" s="225"/>
    </row>
    <row r="251" spans="1:15" ht="12.75" customHeight="1" thickBot="1" x14ac:dyDescent="0.3">
      <c r="A251" s="252"/>
      <c r="B251" s="252"/>
      <c r="C251" s="260"/>
      <c r="D251" s="223"/>
      <c r="E251" s="239"/>
      <c r="F251" s="240"/>
      <c r="G251" s="223"/>
      <c r="H251" s="223"/>
      <c r="I251" s="223"/>
      <c r="J251" s="223"/>
      <c r="K251" s="223"/>
      <c r="L251" s="223"/>
      <c r="M251" s="233"/>
      <c r="N251" s="232"/>
      <c r="O251" s="225"/>
    </row>
    <row r="252" spans="1:15" ht="12.75" customHeight="1" thickBot="1" x14ac:dyDescent="0.3">
      <c r="A252" s="252" t="s">
        <v>457</v>
      </c>
      <c r="B252" s="252" t="s">
        <v>458</v>
      </c>
      <c r="C252" s="253" t="s">
        <v>459</v>
      </c>
      <c r="D252" s="240" t="s">
        <v>460</v>
      </c>
      <c r="E252" s="254">
        <v>17347865</v>
      </c>
      <c r="F252" s="240" t="s">
        <v>40</v>
      </c>
      <c r="G252" s="240" t="s">
        <v>41</v>
      </c>
      <c r="H252" s="240" t="s">
        <v>91</v>
      </c>
      <c r="I252" s="240" t="s">
        <v>462</v>
      </c>
      <c r="J252" s="240" t="s">
        <v>91</v>
      </c>
      <c r="K252" s="240" t="s">
        <v>581</v>
      </c>
      <c r="L252" s="240" t="s">
        <v>226</v>
      </c>
      <c r="M252" s="233" t="s">
        <v>101</v>
      </c>
      <c r="N252" s="233" t="s">
        <v>594</v>
      </c>
      <c r="O252" s="233"/>
    </row>
    <row r="253" spans="1:15" ht="12.75" customHeight="1" thickBot="1" x14ac:dyDescent="0.3">
      <c r="A253" s="252"/>
      <c r="B253" s="252"/>
      <c r="C253" s="253"/>
      <c r="D253" s="240"/>
      <c r="E253" s="255"/>
      <c r="F253" s="240"/>
      <c r="G253" s="240"/>
      <c r="H253" s="240"/>
      <c r="I253" s="240"/>
      <c r="J253" s="240"/>
      <c r="K253" s="240"/>
      <c r="L253" s="240"/>
      <c r="M253" s="233"/>
      <c r="N253" s="233"/>
      <c r="O253" s="233"/>
    </row>
    <row r="254" spans="1:15" ht="42" customHeight="1" thickBot="1" x14ac:dyDescent="0.3">
      <c r="A254" s="252"/>
      <c r="B254" s="252"/>
      <c r="C254" s="253"/>
      <c r="D254" s="240"/>
      <c r="E254" s="255"/>
      <c r="F254" s="240"/>
      <c r="G254" s="240"/>
      <c r="H254" s="240"/>
      <c r="I254" s="240"/>
      <c r="J254" s="240"/>
      <c r="K254" s="240"/>
      <c r="L254" s="240"/>
      <c r="M254" s="233"/>
      <c r="N254" s="233"/>
      <c r="O254" s="233"/>
    </row>
    <row r="255" spans="1:15" ht="49.5" customHeight="1" thickBot="1" x14ac:dyDescent="0.3">
      <c r="A255" s="252"/>
      <c r="B255" s="252"/>
      <c r="C255" s="44" t="s">
        <v>591</v>
      </c>
      <c r="D255" s="45" t="s">
        <v>460</v>
      </c>
      <c r="E255" s="78">
        <v>11096065</v>
      </c>
      <c r="F255" s="45"/>
      <c r="G255" s="45"/>
      <c r="H255" s="45"/>
      <c r="I255" s="45"/>
      <c r="J255" s="45"/>
      <c r="K255" s="45"/>
      <c r="L255" s="45"/>
      <c r="M255" s="69"/>
      <c r="N255" s="69"/>
      <c r="O255" s="69"/>
    </row>
    <row r="256" spans="1:15" ht="50.25" customHeight="1" thickBot="1" x14ac:dyDescent="0.3">
      <c r="A256" s="252"/>
      <c r="B256" s="252"/>
      <c r="C256" s="44" t="s">
        <v>592</v>
      </c>
      <c r="D256" s="45" t="s">
        <v>460</v>
      </c>
      <c r="E256" s="78">
        <v>6251800</v>
      </c>
      <c r="F256" s="45"/>
      <c r="G256" s="45"/>
      <c r="H256" s="45"/>
      <c r="I256" s="45"/>
      <c r="J256" s="45"/>
      <c r="K256" s="45"/>
      <c r="L256" s="45"/>
      <c r="M256" s="69"/>
      <c r="N256" s="69"/>
      <c r="O256" s="69"/>
    </row>
    <row r="257" spans="1:15" ht="15.75" thickBot="1" x14ac:dyDescent="0.3">
      <c r="A257" s="252"/>
      <c r="B257" s="279" t="s">
        <v>458</v>
      </c>
      <c r="C257" s="270" t="s">
        <v>459</v>
      </c>
      <c r="D257" s="227" t="s">
        <v>460</v>
      </c>
      <c r="E257" s="228">
        <v>26905300</v>
      </c>
      <c r="F257" s="230" t="s">
        <v>40</v>
      </c>
      <c r="G257" s="231" t="s">
        <v>461</v>
      </c>
      <c r="H257" s="231" t="s">
        <v>41</v>
      </c>
      <c r="I257" s="231" t="s">
        <v>462</v>
      </c>
      <c r="J257" s="231" t="s">
        <v>91</v>
      </c>
      <c r="K257" s="231" t="s">
        <v>92</v>
      </c>
      <c r="L257" s="231" t="s">
        <v>226</v>
      </c>
      <c r="M257" s="266" t="s">
        <v>273</v>
      </c>
      <c r="N257" s="231" t="s">
        <v>82</v>
      </c>
      <c r="O257" s="231" t="s">
        <v>594</v>
      </c>
    </row>
    <row r="258" spans="1:15" ht="15.75" thickBot="1" x14ac:dyDescent="0.3">
      <c r="A258" s="252"/>
      <c r="B258" s="279"/>
      <c r="C258" s="270"/>
      <c r="D258" s="227"/>
      <c r="E258" s="229"/>
      <c r="F258" s="230"/>
      <c r="G258" s="231"/>
      <c r="H258" s="231"/>
      <c r="I258" s="231"/>
      <c r="J258" s="231"/>
      <c r="K258" s="231"/>
      <c r="L258" s="231"/>
      <c r="M258" s="266"/>
      <c r="N258" s="231"/>
      <c r="O258" s="231"/>
    </row>
    <row r="259" spans="1:15" ht="17.25" customHeight="1" thickBot="1" x14ac:dyDescent="0.3">
      <c r="A259" s="252"/>
      <c r="B259" s="279"/>
      <c r="C259" s="270"/>
      <c r="D259" s="227"/>
      <c r="E259" s="229"/>
      <c r="F259" s="230"/>
      <c r="G259" s="231"/>
      <c r="H259" s="231"/>
      <c r="I259" s="231"/>
      <c r="J259" s="231"/>
      <c r="K259" s="231"/>
      <c r="L259" s="231"/>
      <c r="M259" s="266"/>
      <c r="N259" s="231"/>
      <c r="O259" s="231"/>
    </row>
    <row r="260" spans="1:15" x14ac:dyDescent="0.25">
      <c r="A260" s="256" t="s">
        <v>463</v>
      </c>
      <c r="B260" s="256" t="s">
        <v>464</v>
      </c>
      <c r="C260" s="211" t="s">
        <v>465</v>
      </c>
      <c r="D260" s="214" t="s">
        <v>106</v>
      </c>
      <c r="E260" s="217">
        <v>701367.88</v>
      </c>
      <c r="F260" s="214" t="s">
        <v>40</v>
      </c>
      <c r="G260" s="220" t="s">
        <v>41</v>
      </c>
      <c r="H260" s="220" t="s">
        <v>41</v>
      </c>
      <c r="I260" s="220" t="s">
        <v>462</v>
      </c>
      <c r="J260" s="220" t="s">
        <v>91</v>
      </c>
      <c r="K260" s="220" t="s">
        <v>581</v>
      </c>
      <c r="L260" s="220" t="s">
        <v>226</v>
      </c>
      <c r="M260" s="220" t="s">
        <v>115</v>
      </c>
      <c r="N260" s="220" t="s">
        <v>594</v>
      </c>
      <c r="O260" s="234"/>
    </row>
    <row r="261" spans="1:15" x14ac:dyDescent="0.25">
      <c r="A261" s="257"/>
      <c r="B261" s="257"/>
      <c r="C261" s="212"/>
      <c r="D261" s="215"/>
      <c r="E261" s="218"/>
      <c r="F261" s="215"/>
      <c r="G261" s="221"/>
      <c r="H261" s="221"/>
      <c r="I261" s="221"/>
      <c r="J261" s="221"/>
      <c r="K261" s="221"/>
      <c r="L261" s="221"/>
      <c r="M261" s="221"/>
      <c r="N261" s="221"/>
      <c r="O261" s="235"/>
    </row>
    <row r="262" spans="1:15" ht="21" customHeight="1" thickBot="1" x14ac:dyDescent="0.3">
      <c r="A262" s="257"/>
      <c r="B262" s="257"/>
      <c r="C262" s="213"/>
      <c r="D262" s="216"/>
      <c r="E262" s="219"/>
      <c r="F262" s="216"/>
      <c r="G262" s="222"/>
      <c r="H262" s="222"/>
      <c r="I262" s="222"/>
      <c r="J262" s="222"/>
      <c r="K262" s="222"/>
      <c r="L262" s="222"/>
      <c r="M262" s="222"/>
      <c r="N262" s="222"/>
      <c r="O262" s="236"/>
    </row>
    <row r="263" spans="1:15" ht="15.75" thickBot="1" x14ac:dyDescent="0.3">
      <c r="A263" s="257"/>
      <c r="B263" s="257"/>
      <c r="C263" s="259" t="s">
        <v>465</v>
      </c>
      <c r="D263" s="227" t="s">
        <v>106</v>
      </c>
      <c r="E263" s="228">
        <v>1087771.5</v>
      </c>
      <c r="F263" s="230" t="s">
        <v>40</v>
      </c>
      <c r="G263" s="231" t="s">
        <v>461</v>
      </c>
      <c r="H263" s="231" t="s">
        <v>41</v>
      </c>
      <c r="I263" s="231" t="s">
        <v>462</v>
      </c>
      <c r="J263" s="231" t="s">
        <v>91</v>
      </c>
      <c r="K263" s="231" t="s">
        <v>92</v>
      </c>
      <c r="L263" s="231" t="s">
        <v>226</v>
      </c>
      <c r="M263" s="266" t="s">
        <v>273</v>
      </c>
      <c r="N263" s="231" t="s">
        <v>82</v>
      </c>
      <c r="O263" s="231" t="s">
        <v>594</v>
      </c>
    </row>
    <row r="264" spans="1:15" ht="15.75" thickBot="1" x14ac:dyDescent="0.3">
      <c r="A264" s="257"/>
      <c r="B264" s="257"/>
      <c r="C264" s="259"/>
      <c r="D264" s="227"/>
      <c r="E264" s="229"/>
      <c r="F264" s="230"/>
      <c r="G264" s="231"/>
      <c r="H264" s="231"/>
      <c r="I264" s="231"/>
      <c r="J264" s="231"/>
      <c r="K264" s="231"/>
      <c r="L264" s="231"/>
      <c r="M264" s="266"/>
      <c r="N264" s="231"/>
      <c r="O264" s="231"/>
    </row>
    <row r="265" spans="1:15" ht="15.75" thickBot="1" x14ac:dyDescent="0.3">
      <c r="A265" s="258"/>
      <c r="B265" s="258"/>
      <c r="C265" s="259"/>
      <c r="D265" s="227"/>
      <c r="E265" s="229"/>
      <c r="F265" s="230"/>
      <c r="G265" s="231"/>
      <c r="H265" s="231"/>
      <c r="I265" s="231"/>
      <c r="J265" s="231"/>
      <c r="K265" s="231"/>
      <c r="L265" s="231"/>
      <c r="M265" s="266"/>
      <c r="N265" s="231"/>
      <c r="O265" s="231"/>
    </row>
    <row r="266" spans="1:15" ht="15.75" thickBot="1" x14ac:dyDescent="0.3">
      <c r="A266" s="252" t="s">
        <v>466</v>
      </c>
      <c r="B266" s="252" t="s">
        <v>467</v>
      </c>
      <c r="C266" s="260" t="s">
        <v>522</v>
      </c>
      <c r="D266" s="223" t="s">
        <v>263</v>
      </c>
      <c r="E266" s="238">
        <v>190000</v>
      </c>
      <c r="F266" s="240" t="s">
        <v>26</v>
      </c>
      <c r="G266" s="232"/>
      <c r="H266" s="232"/>
      <c r="I266" s="232"/>
      <c r="J266" s="232"/>
      <c r="K266" s="232"/>
      <c r="L266" s="232"/>
      <c r="M266" s="233" t="s">
        <v>273</v>
      </c>
      <c r="N266" s="232" t="s">
        <v>82</v>
      </c>
      <c r="O266" s="225"/>
    </row>
    <row r="267" spans="1:15" ht="15.75" thickBot="1" x14ac:dyDescent="0.3">
      <c r="A267" s="252"/>
      <c r="B267" s="252"/>
      <c r="C267" s="260"/>
      <c r="D267" s="223"/>
      <c r="E267" s="239"/>
      <c r="F267" s="240"/>
      <c r="G267" s="232"/>
      <c r="H267" s="232"/>
      <c r="I267" s="232"/>
      <c r="J267" s="232"/>
      <c r="K267" s="232"/>
      <c r="L267" s="232"/>
      <c r="M267" s="233"/>
      <c r="N267" s="232"/>
      <c r="O267" s="225"/>
    </row>
    <row r="268" spans="1:15" ht="6" customHeight="1" thickBot="1" x14ac:dyDescent="0.3">
      <c r="A268" s="252"/>
      <c r="B268" s="252"/>
      <c r="C268" s="260"/>
      <c r="D268" s="223"/>
      <c r="E268" s="239"/>
      <c r="F268" s="240"/>
      <c r="G268" s="232"/>
      <c r="H268" s="232"/>
      <c r="I268" s="232"/>
      <c r="J268" s="232"/>
      <c r="K268" s="232"/>
      <c r="L268" s="232"/>
      <c r="M268" s="233"/>
      <c r="N268" s="232"/>
      <c r="O268" s="225"/>
    </row>
    <row r="269" spans="1:15" ht="85.5" customHeight="1" thickBot="1" x14ac:dyDescent="0.3">
      <c r="A269" s="103"/>
      <c r="B269" s="7" t="s">
        <v>8</v>
      </c>
      <c r="C269" s="7" t="s">
        <v>9</v>
      </c>
      <c r="D269" s="7" t="s">
        <v>10</v>
      </c>
      <c r="E269" s="7" t="s">
        <v>11</v>
      </c>
      <c r="F269" s="7" t="s">
        <v>12</v>
      </c>
      <c r="G269" s="7" t="s">
        <v>13</v>
      </c>
      <c r="H269" s="7" t="s">
        <v>14</v>
      </c>
      <c r="I269" s="7" t="s">
        <v>15</v>
      </c>
      <c r="J269" s="7" t="s">
        <v>16</v>
      </c>
      <c r="K269" s="7" t="s">
        <v>17</v>
      </c>
      <c r="L269" s="7" t="s">
        <v>18</v>
      </c>
      <c r="M269" s="7" t="s">
        <v>19</v>
      </c>
      <c r="N269" s="30" t="s">
        <v>20</v>
      </c>
      <c r="O269" s="30" t="s">
        <v>21</v>
      </c>
    </row>
    <row r="270" spans="1:15" ht="29.25" customHeight="1" thickBot="1" x14ac:dyDescent="0.3">
      <c r="A270" s="252" t="s">
        <v>468</v>
      </c>
      <c r="B270" s="252" t="s">
        <v>469</v>
      </c>
      <c r="C270" s="260" t="s">
        <v>470</v>
      </c>
      <c r="D270" s="223" t="s">
        <v>267</v>
      </c>
      <c r="E270" s="238">
        <v>180000</v>
      </c>
      <c r="F270" s="240" t="s">
        <v>26</v>
      </c>
      <c r="G270" s="232"/>
      <c r="H270" s="232"/>
      <c r="I270" s="232"/>
      <c r="J270" s="232"/>
      <c r="K270" s="232"/>
      <c r="L270" s="232"/>
      <c r="M270" s="233" t="s">
        <v>273</v>
      </c>
      <c r="N270" s="232" t="s">
        <v>82</v>
      </c>
      <c r="O270" s="225"/>
    </row>
    <row r="271" spans="1:15" ht="15.75" thickBot="1" x14ac:dyDescent="0.3">
      <c r="A271" s="252"/>
      <c r="B271" s="252"/>
      <c r="C271" s="260"/>
      <c r="D271" s="223"/>
      <c r="E271" s="239"/>
      <c r="F271" s="240"/>
      <c r="G271" s="232"/>
      <c r="H271" s="232"/>
      <c r="I271" s="232"/>
      <c r="J271" s="232"/>
      <c r="K271" s="232"/>
      <c r="L271" s="232"/>
      <c r="M271" s="233"/>
      <c r="N271" s="232"/>
      <c r="O271" s="225"/>
    </row>
    <row r="272" spans="1:15" ht="26.25" customHeight="1" thickBot="1" x14ac:dyDescent="0.3">
      <c r="A272" s="252"/>
      <c r="B272" s="252"/>
      <c r="C272" s="260"/>
      <c r="D272" s="223"/>
      <c r="E272" s="239"/>
      <c r="F272" s="240"/>
      <c r="G272" s="232"/>
      <c r="H272" s="232"/>
      <c r="I272" s="232"/>
      <c r="J272" s="232"/>
      <c r="K272" s="232"/>
      <c r="L272" s="232"/>
      <c r="M272" s="233"/>
      <c r="N272" s="232"/>
      <c r="O272" s="225"/>
    </row>
    <row r="273" spans="1:15" ht="51.75" customHeight="1" thickBot="1" x14ac:dyDescent="0.3">
      <c r="A273" s="256" t="s">
        <v>471</v>
      </c>
      <c r="B273" s="106" t="s">
        <v>472</v>
      </c>
      <c r="C273" s="118" t="s">
        <v>473</v>
      </c>
      <c r="D273" s="116" t="s">
        <v>225</v>
      </c>
      <c r="E273" s="119">
        <v>4067920</v>
      </c>
      <c r="F273" s="107" t="s">
        <v>40</v>
      </c>
      <c r="G273" s="117" t="s">
        <v>41</v>
      </c>
      <c r="H273" s="117" t="s">
        <v>41</v>
      </c>
      <c r="I273" s="117" t="s">
        <v>462</v>
      </c>
      <c r="J273" s="117" t="s">
        <v>91</v>
      </c>
      <c r="K273" s="117" t="s">
        <v>581</v>
      </c>
      <c r="L273" s="117" t="s">
        <v>226</v>
      </c>
      <c r="M273" s="108" t="s">
        <v>115</v>
      </c>
      <c r="N273" s="117" t="s">
        <v>630</v>
      </c>
      <c r="O273" s="120"/>
    </row>
    <row r="274" spans="1:15" ht="61.5" customHeight="1" thickBot="1" x14ac:dyDescent="0.3">
      <c r="A274" s="257"/>
      <c r="B274" s="139" t="s">
        <v>472</v>
      </c>
      <c r="C274" s="86" t="s">
        <v>473</v>
      </c>
      <c r="D274" s="142" t="s">
        <v>225</v>
      </c>
      <c r="E274" s="141">
        <v>3962620</v>
      </c>
      <c r="F274" s="140" t="s">
        <v>40</v>
      </c>
      <c r="G274" s="143" t="s">
        <v>41</v>
      </c>
      <c r="H274" s="143" t="s">
        <v>41</v>
      </c>
      <c r="I274" s="143" t="s">
        <v>462</v>
      </c>
      <c r="J274" s="143" t="s">
        <v>91</v>
      </c>
      <c r="K274" s="143" t="s">
        <v>581</v>
      </c>
      <c r="L274" s="143" t="s">
        <v>226</v>
      </c>
      <c r="M274" s="137" t="s">
        <v>115</v>
      </c>
      <c r="N274" s="143" t="s">
        <v>594</v>
      </c>
      <c r="O274" s="143" t="s">
        <v>630</v>
      </c>
    </row>
    <row r="275" spans="1:15" ht="15.75" thickBot="1" x14ac:dyDescent="0.3">
      <c r="A275" s="257"/>
      <c r="B275" s="279" t="s">
        <v>472</v>
      </c>
      <c r="C275" s="259" t="s">
        <v>473</v>
      </c>
      <c r="D275" s="227" t="s">
        <v>225</v>
      </c>
      <c r="E275" s="228">
        <v>4075000</v>
      </c>
      <c r="F275" s="230" t="s">
        <v>40</v>
      </c>
      <c r="G275" s="231" t="s">
        <v>461</v>
      </c>
      <c r="H275" s="231" t="s">
        <v>41</v>
      </c>
      <c r="I275" s="231" t="s">
        <v>462</v>
      </c>
      <c r="J275" s="231" t="s">
        <v>91</v>
      </c>
      <c r="K275" s="231" t="s">
        <v>474</v>
      </c>
      <c r="L275" s="231" t="s">
        <v>226</v>
      </c>
      <c r="M275" s="266" t="s">
        <v>273</v>
      </c>
      <c r="N275" s="231" t="s">
        <v>82</v>
      </c>
      <c r="O275" s="231" t="s">
        <v>594</v>
      </c>
    </row>
    <row r="276" spans="1:15" ht="26.25" customHeight="1" thickBot="1" x14ac:dyDescent="0.3">
      <c r="A276" s="257"/>
      <c r="B276" s="279"/>
      <c r="C276" s="259"/>
      <c r="D276" s="227"/>
      <c r="E276" s="229"/>
      <c r="F276" s="230"/>
      <c r="G276" s="231"/>
      <c r="H276" s="231"/>
      <c r="I276" s="231"/>
      <c r="J276" s="231"/>
      <c r="K276" s="231"/>
      <c r="L276" s="231"/>
      <c r="M276" s="266"/>
      <c r="N276" s="231"/>
      <c r="O276" s="231"/>
    </row>
    <row r="277" spans="1:15" ht="15.75" thickBot="1" x14ac:dyDescent="0.3">
      <c r="A277" s="258"/>
      <c r="B277" s="279"/>
      <c r="C277" s="259"/>
      <c r="D277" s="227"/>
      <c r="E277" s="229"/>
      <c r="F277" s="230"/>
      <c r="G277" s="231"/>
      <c r="H277" s="231"/>
      <c r="I277" s="231"/>
      <c r="J277" s="231"/>
      <c r="K277" s="231"/>
      <c r="L277" s="231"/>
      <c r="M277" s="266"/>
      <c r="N277" s="231"/>
      <c r="O277" s="231"/>
    </row>
    <row r="278" spans="1:15" ht="15.75" thickBot="1" x14ac:dyDescent="0.3">
      <c r="A278" s="252" t="s">
        <v>475</v>
      </c>
      <c r="B278" s="252" t="s">
        <v>476</v>
      </c>
      <c r="C278" s="260" t="s">
        <v>477</v>
      </c>
      <c r="D278" s="223" t="s">
        <v>106</v>
      </c>
      <c r="E278" s="238">
        <v>126000</v>
      </c>
      <c r="F278" s="240" t="s">
        <v>26</v>
      </c>
      <c r="G278" s="232"/>
      <c r="H278" s="232"/>
      <c r="I278" s="232"/>
      <c r="J278" s="232"/>
      <c r="K278" s="232"/>
      <c r="L278" s="232"/>
      <c r="M278" s="233" t="s">
        <v>273</v>
      </c>
      <c r="N278" s="232" t="s">
        <v>82</v>
      </c>
      <c r="O278" s="225"/>
    </row>
    <row r="279" spans="1:15" ht="18.75" customHeight="1" thickBot="1" x14ac:dyDescent="0.3">
      <c r="A279" s="252"/>
      <c r="B279" s="252"/>
      <c r="C279" s="260"/>
      <c r="D279" s="223"/>
      <c r="E279" s="239"/>
      <c r="F279" s="240"/>
      <c r="G279" s="232"/>
      <c r="H279" s="232"/>
      <c r="I279" s="232"/>
      <c r="J279" s="232"/>
      <c r="K279" s="232"/>
      <c r="L279" s="232"/>
      <c r="M279" s="233"/>
      <c r="N279" s="232"/>
      <c r="O279" s="225"/>
    </row>
    <row r="280" spans="1:15" ht="28.5" customHeight="1" thickBot="1" x14ac:dyDescent="0.3">
      <c r="A280" s="252"/>
      <c r="B280" s="252"/>
      <c r="C280" s="260"/>
      <c r="D280" s="223"/>
      <c r="E280" s="239"/>
      <c r="F280" s="240"/>
      <c r="G280" s="232"/>
      <c r="H280" s="232"/>
      <c r="I280" s="232"/>
      <c r="J280" s="232"/>
      <c r="K280" s="232"/>
      <c r="L280" s="232"/>
      <c r="M280" s="233"/>
      <c r="N280" s="232"/>
      <c r="O280" s="225"/>
    </row>
    <row r="281" spans="1:15" ht="15.75" thickBot="1" x14ac:dyDescent="0.3">
      <c r="A281" s="252" t="s">
        <v>478</v>
      </c>
      <c r="B281" s="252" t="s">
        <v>479</v>
      </c>
      <c r="C281" s="260" t="s">
        <v>480</v>
      </c>
      <c r="D281" s="223" t="s">
        <v>263</v>
      </c>
      <c r="E281" s="238">
        <v>199000</v>
      </c>
      <c r="F281" s="240" t="s">
        <v>26</v>
      </c>
      <c r="G281" s="223"/>
      <c r="H281" s="223"/>
      <c r="I281" s="223"/>
      <c r="J281" s="223"/>
      <c r="K281" s="223"/>
      <c r="L281" s="223"/>
      <c r="M281" s="224" t="s">
        <v>273</v>
      </c>
      <c r="N281" s="225" t="s">
        <v>82</v>
      </c>
      <c r="O281" s="225"/>
    </row>
    <row r="282" spans="1:15" ht="15.75" thickBot="1" x14ac:dyDescent="0.3">
      <c r="A282" s="252"/>
      <c r="B282" s="252"/>
      <c r="C282" s="260"/>
      <c r="D282" s="223"/>
      <c r="E282" s="239"/>
      <c r="F282" s="240"/>
      <c r="G282" s="223"/>
      <c r="H282" s="223"/>
      <c r="I282" s="223"/>
      <c r="J282" s="223"/>
      <c r="K282" s="223"/>
      <c r="L282" s="223"/>
      <c r="M282" s="224"/>
      <c r="N282" s="225"/>
      <c r="O282" s="225"/>
    </row>
    <row r="283" spans="1:15" ht="66" customHeight="1" thickBot="1" x14ac:dyDescent="0.3">
      <c r="A283" s="252"/>
      <c r="B283" s="252"/>
      <c r="C283" s="260"/>
      <c r="D283" s="223"/>
      <c r="E283" s="239"/>
      <c r="F283" s="240"/>
      <c r="G283" s="223"/>
      <c r="H283" s="223"/>
      <c r="I283" s="223"/>
      <c r="J283" s="223"/>
      <c r="K283" s="223"/>
      <c r="L283" s="223"/>
      <c r="M283" s="224"/>
      <c r="N283" s="225"/>
      <c r="O283" s="225"/>
    </row>
    <row r="284" spans="1:15" ht="78.75" customHeight="1" thickBot="1" x14ac:dyDescent="0.3">
      <c r="A284" s="7" t="s">
        <v>7</v>
      </c>
      <c r="B284" s="7" t="s">
        <v>8</v>
      </c>
      <c r="C284" s="7" t="s">
        <v>9</v>
      </c>
      <c r="D284" s="7" t="s">
        <v>10</v>
      </c>
      <c r="E284" s="7" t="s">
        <v>11</v>
      </c>
      <c r="F284" s="7" t="s">
        <v>12</v>
      </c>
      <c r="G284" s="7" t="s">
        <v>13</v>
      </c>
      <c r="H284" s="7" t="s">
        <v>14</v>
      </c>
      <c r="I284" s="7" t="s">
        <v>15</v>
      </c>
      <c r="J284" s="7" t="s">
        <v>16</v>
      </c>
      <c r="K284" s="7" t="s">
        <v>17</v>
      </c>
      <c r="L284" s="7" t="s">
        <v>18</v>
      </c>
      <c r="M284" s="7" t="s">
        <v>19</v>
      </c>
      <c r="N284" s="30" t="s">
        <v>20</v>
      </c>
      <c r="O284" s="30" t="s">
        <v>21</v>
      </c>
    </row>
    <row r="285" spans="1:15" ht="15.75" thickBot="1" x14ac:dyDescent="0.3">
      <c r="A285" s="252" t="s">
        <v>481</v>
      </c>
      <c r="B285" s="252" t="s">
        <v>482</v>
      </c>
      <c r="C285" s="260" t="s">
        <v>483</v>
      </c>
      <c r="D285" s="223" t="s">
        <v>263</v>
      </c>
      <c r="E285" s="238">
        <v>199000</v>
      </c>
      <c r="F285" s="240" t="s">
        <v>26</v>
      </c>
      <c r="G285" s="223"/>
      <c r="H285" s="223"/>
      <c r="I285" s="223"/>
      <c r="J285" s="223"/>
      <c r="K285" s="223"/>
      <c r="L285" s="223"/>
      <c r="M285" s="224" t="s">
        <v>273</v>
      </c>
      <c r="N285" s="225" t="s">
        <v>82</v>
      </c>
      <c r="O285" s="225"/>
    </row>
    <row r="286" spans="1:15" ht="57.75" customHeight="1" thickBot="1" x14ac:dyDescent="0.3">
      <c r="A286" s="252"/>
      <c r="B286" s="252"/>
      <c r="C286" s="260"/>
      <c r="D286" s="223"/>
      <c r="E286" s="239"/>
      <c r="F286" s="240"/>
      <c r="G286" s="223"/>
      <c r="H286" s="223"/>
      <c r="I286" s="223"/>
      <c r="J286" s="223"/>
      <c r="K286" s="223"/>
      <c r="L286" s="223"/>
      <c r="M286" s="224"/>
      <c r="N286" s="225"/>
      <c r="O286" s="225"/>
    </row>
    <row r="287" spans="1:15" ht="7.5" customHeight="1" thickBot="1" x14ac:dyDescent="0.3">
      <c r="A287" s="252"/>
      <c r="B287" s="252"/>
      <c r="C287" s="260"/>
      <c r="D287" s="223"/>
      <c r="E287" s="239"/>
      <c r="F287" s="240"/>
      <c r="G287" s="223"/>
      <c r="H287" s="223"/>
      <c r="I287" s="223"/>
      <c r="J287" s="223"/>
      <c r="K287" s="223"/>
      <c r="L287" s="223"/>
      <c r="M287" s="224"/>
      <c r="N287" s="225"/>
      <c r="O287" s="225"/>
    </row>
    <row r="288" spans="1:15" ht="15.75" thickBot="1" x14ac:dyDescent="0.3">
      <c r="A288" s="252" t="s">
        <v>484</v>
      </c>
      <c r="B288" s="252" t="s">
        <v>485</v>
      </c>
      <c r="C288" s="260" t="s">
        <v>486</v>
      </c>
      <c r="D288" s="223" t="s">
        <v>263</v>
      </c>
      <c r="E288" s="238">
        <v>199000</v>
      </c>
      <c r="F288" s="240" t="s">
        <v>26</v>
      </c>
      <c r="G288" s="223"/>
      <c r="H288" s="223"/>
      <c r="I288" s="223"/>
      <c r="J288" s="223"/>
      <c r="K288" s="223"/>
      <c r="L288" s="223"/>
      <c r="M288" s="224" t="s">
        <v>273</v>
      </c>
      <c r="N288" s="225" t="s">
        <v>82</v>
      </c>
      <c r="O288" s="225"/>
    </row>
    <row r="289" spans="1:15" ht="46.5" customHeight="1" thickBot="1" x14ac:dyDescent="0.3">
      <c r="A289" s="252"/>
      <c r="B289" s="252"/>
      <c r="C289" s="260"/>
      <c r="D289" s="223"/>
      <c r="E289" s="239"/>
      <c r="F289" s="240"/>
      <c r="G289" s="223"/>
      <c r="H289" s="223"/>
      <c r="I289" s="223"/>
      <c r="J289" s="223"/>
      <c r="K289" s="223"/>
      <c r="L289" s="223"/>
      <c r="M289" s="224"/>
      <c r="N289" s="225"/>
      <c r="O289" s="225"/>
    </row>
    <row r="290" spans="1:15" ht="6" customHeight="1" thickBot="1" x14ac:dyDescent="0.3">
      <c r="A290" s="252"/>
      <c r="B290" s="252"/>
      <c r="C290" s="260"/>
      <c r="D290" s="223"/>
      <c r="E290" s="239"/>
      <c r="F290" s="240"/>
      <c r="G290" s="223"/>
      <c r="H290" s="223"/>
      <c r="I290" s="223"/>
      <c r="J290" s="223"/>
      <c r="K290" s="223"/>
      <c r="L290" s="223"/>
      <c r="M290" s="224"/>
      <c r="N290" s="225"/>
      <c r="O290" s="225"/>
    </row>
    <row r="291" spans="1:15" ht="15.75" thickBot="1" x14ac:dyDescent="0.3">
      <c r="A291" s="252" t="s">
        <v>487</v>
      </c>
      <c r="B291" s="252" t="s">
        <v>488</v>
      </c>
      <c r="C291" s="260" t="s">
        <v>489</v>
      </c>
      <c r="D291" s="223" t="s">
        <v>263</v>
      </c>
      <c r="E291" s="238">
        <v>199000</v>
      </c>
      <c r="F291" s="240" t="s">
        <v>26</v>
      </c>
      <c r="G291" s="223"/>
      <c r="H291" s="223"/>
      <c r="I291" s="223"/>
      <c r="J291" s="223"/>
      <c r="K291" s="223"/>
      <c r="L291" s="223"/>
      <c r="M291" s="224" t="s">
        <v>273</v>
      </c>
      <c r="N291" s="225" t="s">
        <v>82</v>
      </c>
      <c r="O291" s="225"/>
    </row>
    <row r="292" spans="1:15" ht="44.25" customHeight="1" thickBot="1" x14ac:dyDescent="0.3">
      <c r="A292" s="252"/>
      <c r="B292" s="252"/>
      <c r="C292" s="260"/>
      <c r="D292" s="223"/>
      <c r="E292" s="239"/>
      <c r="F292" s="240"/>
      <c r="G292" s="223"/>
      <c r="H292" s="223"/>
      <c r="I292" s="223"/>
      <c r="J292" s="223"/>
      <c r="K292" s="223"/>
      <c r="L292" s="223"/>
      <c r="M292" s="224"/>
      <c r="N292" s="225"/>
      <c r="O292" s="225"/>
    </row>
    <row r="293" spans="1:15" ht="8.25" customHeight="1" thickBot="1" x14ac:dyDescent="0.3">
      <c r="A293" s="252"/>
      <c r="B293" s="252"/>
      <c r="C293" s="260"/>
      <c r="D293" s="223"/>
      <c r="E293" s="239"/>
      <c r="F293" s="240"/>
      <c r="G293" s="223"/>
      <c r="H293" s="223"/>
      <c r="I293" s="223"/>
      <c r="J293" s="223"/>
      <c r="K293" s="223"/>
      <c r="L293" s="223"/>
      <c r="M293" s="224"/>
      <c r="N293" s="225"/>
      <c r="O293" s="225"/>
    </row>
    <row r="294" spans="1:15" ht="15.75" thickBot="1" x14ac:dyDescent="0.3">
      <c r="A294" s="252" t="s">
        <v>490</v>
      </c>
      <c r="B294" s="252" t="s">
        <v>491</v>
      </c>
      <c r="C294" s="260" t="s">
        <v>492</v>
      </c>
      <c r="D294" s="223" t="s">
        <v>263</v>
      </c>
      <c r="E294" s="238">
        <v>199000</v>
      </c>
      <c r="F294" s="240" t="s">
        <v>26</v>
      </c>
      <c r="G294" s="223"/>
      <c r="H294" s="223"/>
      <c r="I294" s="223"/>
      <c r="J294" s="223"/>
      <c r="K294" s="223"/>
      <c r="L294" s="223"/>
      <c r="M294" s="224" t="s">
        <v>273</v>
      </c>
      <c r="N294" s="225" t="s">
        <v>82</v>
      </c>
      <c r="O294" s="225"/>
    </row>
    <row r="295" spans="1:15" ht="48" customHeight="1" thickBot="1" x14ac:dyDescent="0.3">
      <c r="A295" s="252"/>
      <c r="B295" s="252"/>
      <c r="C295" s="260"/>
      <c r="D295" s="223"/>
      <c r="E295" s="239"/>
      <c r="F295" s="240"/>
      <c r="G295" s="223"/>
      <c r="H295" s="223"/>
      <c r="I295" s="223"/>
      <c r="J295" s="223"/>
      <c r="K295" s="223"/>
      <c r="L295" s="223"/>
      <c r="M295" s="224"/>
      <c r="N295" s="225"/>
      <c r="O295" s="225"/>
    </row>
    <row r="296" spans="1:15" ht="3" customHeight="1" thickBot="1" x14ac:dyDescent="0.3">
      <c r="A296" s="252"/>
      <c r="B296" s="252"/>
      <c r="C296" s="260"/>
      <c r="D296" s="223"/>
      <c r="E296" s="239"/>
      <c r="F296" s="240"/>
      <c r="G296" s="223"/>
      <c r="H296" s="223"/>
      <c r="I296" s="223"/>
      <c r="J296" s="223"/>
      <c r="K296" s="223"/>
      <c r="L296" s="223"/>
      <c r="M296" s="224"/>
      <c r="N296" s="225"/>
      <c r="O296" s="225"/>
    </row>
    <row r="297" spans="1:15" ht="15.75" thickBot="1" x14ac:dyDescent="0.3">
      <c r="A297" s="252" t="s">
        <v>493</v>
      </c>
      <c r="B297" s="252" t="s">
        <v>494</v>
      </c>
      <c r="C297" s="260" t="s">
        <v>495</v>
      </c>
      <c r="D297" s="223" t="s">
        <v>267</v>
      </c>
      <c r="E297" s="238">
        <v>40000</v>
      </c>
      <c r="F297" s="240" t="s">
        <v>26</v>
      </c>
      <c r="G297" s="223"/>
      <c r="H297" s="223"/>
      <c r="I297" s="223"/>
      <c r="J297" s="223"/>
      <c r="K297" s="223"/>
      <c r="L297" s="223"/>
      <c r="M297" s="224" t="s">
        <v>273</v>
      </c>
      <c r="N297" s="225" t="s">
        <v>82</v>
      </c>
      <c r="O297" s="225"/>
    </row>
    <row r="298" spans="1:15" ht="15.75" thickBot="1" x14ac:dyDescent="0.3">
      <c r="A298" s="252"/>
      <c r="B298" s="252"/>
      <c r="C298" s="260"/>
      <c r="D298" s="223"/>
      <c r="E298" s="239"/>
      <c r="F298" s="240"/>
      <c r="G298" s="223"/>
      <c r="H298" s="223"/>
      <c r="I298" s="223"/>
      <c r="J298" s="223"/>
      <c r="K298" s="223"/>
      <c r="L298" s="223"/>
      <c r="M298" s="224"/>
      <c r="N298" s="225"/>
      <c r="O298" s="225"/>
    </row>
    <row r="299" spans="1:15" ht="29.25" customHeight="1" thickBot="1" x14ac:dyDescent="0.3">
      <c r="A299" s="252"/>
      <c r="B299" s="252"/>
      <c r="C299" s="260"/>
      <c r="D299" s="223"/>
      <c r="E299" s="239"/>
      <c r="F299" s="240"/>
      <c r="G299" s="223"/>
      <c r="H299" s="223"/>
      <c r="I299" s="223"/>
      <c r="J299" s="223"/>
      <c r="K299" s="223"/>
      <c r="L299" s="223"/>
      <c r="M299" s="224"/>
      <c r="N299" s="225"/>
      <c r="O299" s="225"/>
    </row>
    <row r="300" spans="1:15" ht="25.5" customHeight="1" thickBot="1" x14ac:dyDescent="0.3">
      <c r="A300" s="252" t="s">
        <v>496</v>
      </c>
      <c r="B300" s="252" t="str">
        <f>B302</f>
        <v>119/22 JDN</v>
      </c>
      <c r="C300" s="253" t="s">
        <v>498</v>
      </c>
      <c r="D300" s="240" t="str">
        <f t="shared" ref="D300" si="0">D302</f>
        <v>72224000-1</v>
      </c>
      <c r="E300" s="254">
        <v>190000</v>
      </c>
      <c r="F300" s="240" t="s">
        <v>26</v>
      </c>
      <c r="G300" s="240"/>
      <c r="H300" s="240"/>
      <c r="I300" s="240"/>
      <c r="J300" s="240"/>
      <c r="K300" s="240"/>
      <c r="L300" s="240"/>
      <c r="M300" s="224" t="s">
        <v>115</v>
      </c>
      <c r="N300" s="224" t="s">
        <v>536</v>
      </c>
      <c r="O300" s="306"/>
    </row>
    <row r="301" spans="1:15" ht="12" customHeight="1" thickBot="1" x14ac:dyDescent="0.3">
      <c r="A301" s="252"/>
      <c r="B301" s="252"/>
      <c r="C301" s="253"/>
      <c r="D301" s="240"/>
      <c r="E301" s="255"/>
      <c r="F301" s="240"/>
      <c r="G301" s="240"/>
      <c r="H301" s="240"/>
      <c r="I301" s="240"/>
      <c r="J301" s="240"/>
      <c r="K301" s="240"/>
      <c r="L301" s="240"/>
      <c r="M301" s="224"/>
      <c r="N301" s="224"/>
      <c r="O301" s="307"/>
    </row>
    <row r="302" spans="1:15" ht="15.75" thickBot="1" x14ac:dyDescent="0.3">
      <c r="A302" s="252"/>
      <c r="B302" s="277" t="s">
        <v>497</v>
      </c>
      <c r="C302" s="278" t="s">
        <v>498</v>
      </c>
      <c r="D302" s="226" t="s">
        <v>263</v>
      </c>
      <c r="E302" s="241">
        <v>40000</v>
      </c>
      <c r="F302" s="243" t="s">
        <v>26</v>
      </c>
      <c r="G302" s="226"/>
      <c r="H302" s="226"/>
      <c r="I302" s="226"/>
      <c r="J302" s="226"/>
      <c r="K302" s="226"/>
      <c r="L302" s="226"/>
      <c r="M302" s="276" t="s">
        <v>273</v>
      </c>
      <c r="N302" s="237" t="s">
        <v>82</v>
      </c>
      <c r="O302" s="237" t="s">
        <v>536</v>
      </c>
    </row>
    <row r="303" spans="1:15" ht="15.75" thickBot="1" x14ac:dyDescent="0.3">
      <c r="A303" s="252"/>
      <c r="B303" s="277"/>
      <c r="C303" s="278"/>
      <c r="D303" s="226"/>
      <c r="E303" s="242"/>
      <c r="F303" s="243"/>
      <c r="G303" s="226"/>
      <c r="H303" s="226"/>
      <c r="I303" s="226"/>
      <c r="J303" s="226"/>
      <c r="K303" s="226"/>
      <c r="L303" s="226"/>
      <c r="M303" s="276"/>
      <c r="N303" s="237"/>
      <c r="O303" s="237"/>
    </row>
    <row r="304" spans="1:15" ht="6.75" customHeight="1" thickBot="1" x14ac:dyDescent="0.3">
      <c r="A304" s="252"/>
      <c r="B304" s="277"/>
      <c r="C304" s="278"/>
      <c r="D304" s="226"/>
      <c r="E304" s="242"/>
      <c r="F304" s="243"/>
      <c r="G304" s="226"/>
      <c r="H304" s="226"/>
      <c r="I304" s="226"/>
      <c r="J304" s="226"/>
      <c r="K304" s="226"/>
      <c r="L304" s="226"/>
      <c r="M304" s="276"/>
      <c r="N304" s="237"/>
      <c r="O304" s="237"/>
    </row>
    <row r="305" spans="1:15" ht="75" customHeight="1" thickBot="1" x14ac:dyDescent="0.3">
      <c r="A305" s="7" t="s">
        <v>7</v>
      </c>
      <c r="B305" s="7" t="s">
        <v>8</v>
      </c>
      <c r="C305" s="7" t="s">
        <v>9</v>
      </c>
      <c r="D305" s="7" t="s">
        <v>10</v>
      </c>
      <c r="E305" s="7" t="s">
        <v>11</v>
      </c>
      <c r="F305" s="7" t="s">
        <v>12</v>
      </c>
      <c r="G305" s="7" t="s">
        <v>13</v>
      </c>
      <c r="H305" s="7" t="s">
        <v>14</v>
      </c>
      <c r="I305" s="7" t="s">
        <v>15</v>
      </c>
      <c r="J305" s="7" t="s">
        <v>16</v>
      </c>
      <c r="K305" s="7" t="s">
        <v>17</v>
      </c>
      <c r="L305" s="7" t="s">
        <v>18</v>
      </c>
      <c r="M305" s="7" t="s">
        <v>19</v>
      </c>
      <c r="N305" s="30" t="s">
        <v>20</v>
      </c>
      <c r="O305" s="30" t="s">
        <v>21</v>
      </c>
    </row>
    <row r="306" spans="1:15" ht="15.75" thickBot="1" x14ac:dyDescent="0.3">
      <c r="A306" s="252" t="s">
        <v>511</v>
      </c>
      <c r="B306" s="252" t="s">
        <v>512</v>
      </c>
      <c r="C306" s="260" t="s">
        <v>514</v>
      </c>
      <c r="D306" s="223" t="s">
        <v>263</v>
      </c>
      <c r="E306" s="238">
        <v>190000</v>
      </c>
      <c r="F306" s="240" t="s">
        <v>26</v>
      </c>
      <c r="G306" s="223"/>
      <c r="H306" s="223"/>
      <c r="I306" s="223"/>
      <c r="J306" s="223"/>
      <c r="K306" s="223"/>
      <c r="L306" s="223"/>
      <c r="M306" s="224" t="s">
        <v>273</v>
      </c>
      <c r="N306" s="225" t="s">
        <v>513</v>
      </c>
      <c r="O306" s="225"/>
    </row>
    <row r="307" spans="1:15" ht="45" customHeight="1" thickBot="1" x14ac:dyDescent="0.3">
      <c r="A307" s="252"/>
      <c r="B307" s="252"/>
      <c r="C307" s="260"/>
      <c r="D307" s="223"/>
      <c r="E307" s="239"/>
      <c r="F307" s="240"/>
      <c r="G307" s="223"/>
      <c r="H307" s="223"/>
      <c r="I307" s="223"/>
      <c r="J307" s="223"/>
      <c r="K307" s="223"/>
      <c r="L307" s="223"/>
      <c r="M307" s="224"/>
      <c r="N307" s="225"/>
      <c r="O307" s="225"/>
    </row>
    <row r="308" spans="1:15" ht="21" customHeight="1" thickBot="1" x14ac:dyDescent="0.3">
      <c r="A308" s="252"/>
      <c r="B308" s="252"/>
      <c r="C308" s="260"/>
      <c r="D308" s="223"/>
      <c r="E308" s="239"/>
      <c r="F308" s="240"/>
      <c r="G308" s="223"/>
      <c r="H308" s="223"/>
      <c r="I308" s="223"/>
      <c r="J308" s="223"/>
      <c r="K308" s="223"/>
      <c r="L308" s="223"/>
      <c r="M308" s="224"/>
      <c r="N308" s="225"/>
      <c r="O308" s="225"/>
    </row>
    <row r="309" spans="1:15" ht="31.5" customHeight="1" thickBot="1" x14ac:dyDescent="0.3">
      <c r="A309" s="10" t="s">
        <v>515</v>
      </c>
      <c r="B309" s="10" t="s">
        <v>516</v>
      </c>
      <c r="C309" s="11" t="s">
        <v>517</v>
      </c>
      <c r="D309" s="12" t="s">
        <v>120</v>
      </c>
      <c r="E309" s="13">
        <v>28000</v>
      </c>
      <c r="F309" s="73" t="s">
        <v>26</v>
      </c>
      <c r="G309" s="75"/>
      <c r="H309" s="75"/>
      <c r="I309" s="17"/>
      <c r="J309" s="17"/>
      <c r="K309" s="17"/>
      <c r="L309" s="17"/>
      <c r="M309" s="52" t="s">
        <v>273</v>
      </c>
      <c r="N309" s="52" t="s">
        <v>513</v>
      </c>
      <c r="O309" s="52"/>
    </row>
    <row r="310" spans="1:15" ht="44.25" customHeight="1" thickBot="1" x14ac:dyDescent="0.3">
      <c r="A310" s="261" t="s">
        <v>518</v>
      </c>
      <c r="B310" s="65" t="s">
        <v>519</v>
      </c>
      <c r="C310" s="11" t="s">
        <v>574</v>
      </c>
      <c r="D310" s="12" t="s">
        <v>183</v>
      </c>
      <c r="E310" s="13">
        <v>600000</v>
      </c>
      <c r="F310" s="45" t="s">
        <v>40</v>
      </c>
      <c r="G310" s="75" t="s">
        <v>41</v>
      </c>
      <c r="H310" s="75" t="s">
        <v>41</v>
      </c>
      <c r="I310" s="75" t="s">
        <v>520</v>
      </c>
      <c r="J310" s="75" t="s">
        <v>41</v>
      </c>
      <c r="K310" s="75" t="s">
        <v>92</v>
      </c>
      <c r="L310" s="75" t="s">
        <v>521</v>
      </c>
      <c r="M310" s="52" t="s">
        <v>132</v>
      </c>
      <c r="N310" s="52" t="s">
        <v>536</v>
      </c>
      <c r="O310" s="52"/>
    </row>
    <row r="311" spans="1:15" s="50" customFormat="1" ht="20.25" thickBot="1" x14ac:dyDescent="0.25">
      <c r="A311" s="261"/>
      <c r="B311" s="58" t="s">
        <v>519</v>
      </c>
      <c r="C311" s="59" t="s">
        <v>182</v>
      </c>
      <c r="D311" s="55" t="s">
        <v>183</v>
      </c>
      <c r="E311" s="95">
        <v>600000</v>
      </c>
      <c r="F311" s="57" t="s">
        <v>40</v>
      </c>
      <c r="G311" s="56" t="s">
        <v>41</v>
      </c>
      <c r="H311" s="56" t="s">
        <v>41</v>
      </c>
      <c r="I311" s="56" t="s">
        <v>520</v>
      </c>
      <c r="J311" s="56" t="s">
        <v>41</v>
      </c>
      <c r="K311" s="56" t="s">
        <v>92</v>
      </c>
      <c r="L311" s="56" t="s">
        <v>521</v>
      </c>
      <c r="M311" s="68" t="s">
        <v>273</v>
      </c>
      <c r="N311" s="68" t="s">
        <v>513</v>
      </c>
      <c r="O311" s="68" t="s">
        <v>536</v>
      </c>
    </row>
    <row r="312" spans="1:15" s="50" customFormat="1" ht="10.5" thickBot="1" x14ac:dyDescent="0.3">
      <c r="A312" s="261" t="s">
        <v>524</v>
      </c>
      <c r="B312" s="262" t="s">
        <v>533</v>
      </c>
      <c r="C312" s="263" t="s">
        <v>534</v>
      </c>
      <c r="D312" s="264" t="s">
        <v>535</v>
      </c>
      <c r="E312" s="265">
        <v>600000</v>
      </c>
      <c r="F312" s="298" t="s">
        <v>40</v>
      </c>
      <c r="G312" s="233" t="s">
        <v>41</v>
      </c>
      <c r="H312" s="233" t="s">
        <v>41</v>
      </c>
      <c r="I312" s="233" t="s">
        <v>462</v>
      </c>
      <c r="J312" s="233" t="s">
        <v>41</v>
      </c>
      <c r="K312" s="233" t="s">
        <v>579</v>
      </c>
      <c r="L312" s="233" t="s">
        <v>580</v>
      </c>
      <c r="M312" s="298" t="s">
        <v>273</v>
      </c>
      <c r="N312" s="298" t="s">
        <v>536</v>
      </c>
      <c r="O312" s="297"/>
    </row>
    <row r="313" spans="1:15" ht="15.75" thickBot="1" x14ac:dyDescent="0.3">
      <c r="A313" s="261"/>
      <c r="B313" s="262"/>
      <c r="C313" s="263"/>
      <c r="D313" s="264"/>
      <c r="E313" s="265"/>
      <c r="F313" s="298"/>
      <c r="G313" s="233"/>
      <c r="H313" s="233"/>
      <c r="I313" s="233"/>
      <c r="J313" s="233"/>
      <c r="K313" s="233"/>
      <c r="L313" s="233"/>
      <c r="M313" s="298"/>
      <c r="N313" s="298"/>
      <c r="O313" s="297"/>
    </row>
    <row r="314" spans="1:15" ht="15.75" thickBot="1" x14ac:dyDescent="0.3">
      <c r="A314" s="261" t="s">
        <v>525</v>
      </c>
      <c r="B314" s="262" t="s">
        <v>537</v>
      </c>
      <c r="C314" s="263" t="s">
        <v>538</v>
      </c>
      <c r="D314" s="264" t="s">
        <v>106</v>
      </c>
      <c r="E314" s="265">
        <v>30000</v>
      </c>
      <c r="F314" s="298" t="s">
        <v>26</v>
      </c>
      <c r="G314" s="298"/>
      <c r="H314" s="298"/>
      <c r="I314" s="298"/>
      <c r="J314" s="298"/>
      <c r="K314" s="298"/>
      <c r="L314" s="298"/>
      <c r="M314" s="298" t="s">
        <v>273</v>
      </c>
      <c r="N314" s="298" t="s">
        <v>536</v>
      </c>
      <c r="O314" s="297"/>
    </row>
    <row r="315" spans="1:15" ht="12.75" customHeight="1" thickBot="1" x14ac:dyDescent="0.3">
      <c r="A315" s="261"/>
      <c r="B315" s="262"/>
      <c r="C315" s="263"/>
      <c r="D315" s="264"/>
      <c r="E315" s="265"/>
      <c r="F315" s="298"/>
      <c r="G315" s="298"/>
      <c r="H315" s="298"/>
      <c r="I315" s="298"/>
      <c r="J315" s="298"/>
      <c r="K315" s="298"/>
      <c r="L315" s="298"/>
      <c r="M315" s="298"/>
      <c r="N315" s="298"/>
      <c r="O315" s="297"/>
    </row>
    <row r="316" spans="1:15" ht="15.75" customHeight="1" thickBot="1" x14ac:dyDescent="0.3">
      <c r="A316" s="261" t="s">
        <v>526</v>
      </c>
      <c r="B316" s="262" t="s">
        <v>539</v>
      </c>
      <c r="C316" s="263" t="s">
        <v>540</v>
      </c>
      <c r="D316" s="264" t="s">
        <v>535</v>
      </c>
      <c r="E316" s="265">
        <v>1000000</v>
      </c>
      <c r="F316" s="298" t="s">
        <v>40</v>
      </c>
      <c r="G316" s="233" t="s">
        <v>41</v>
      </c>
      <c r="H316" s="233" t="s">
        <v>41</v>
      </c>
      <c r="I316" s="233" t="s">
        <v>462</v>
      </c>
      <c r="J316" s="233" t="s">
        <v>41</v>
      </c>
      <c r="K316" s="233" t="s">
        <v>581</v>
      </c>
      <c r="L316" s="233" t="s">
        <v>582</v>
      </c>
      <c r="M316" s="298" t="s">
        <v>273</v>
      </c>
      <c r="N316" s="298" t="s">
        <v>536</v>
      </c>
      <c r="O316" s="297"/>
    </row>
    <row r="317" spans="1:15" ht="17.25" customHeight="1" thickBot="1" x14ac:dyDescent="0.3">
      <c r="A317" s="261"/>
      <c r="B317" s="262"/>
      <c r="C317" s="263"/>
      <c r="D317" s="264"/>
      <c r="E317" s="265"/>
      <c r="F317" s="298"/>
      <c r="G317" s="233"/>
      <c r="H317" s="233"/>
      <c r="I317" s="233"/>
      <c r="J317" s="233"/>
      <c r="K317" s="233"/>
      <c r="L317" s="233"/>
      <c r="M317" s="298"/>
      <c r="N317" s="298"/>
      <c r="O317" s="297"/>
    </row>
    <row r="318" spans="1:15" ht="12.75" customHeight="1" thickBot="1" x14ac:dyDescent="0.3">
      <c r="A318" s="261" t="s">
        <v>527</v>
      </c>
      <c r="B318" s="262" t="s">
        <v>541</v>
      </c>
      <c r="C318" s="263" t="s">
        <v>542</v>
      </c>
      <c r="D318" s="264" t="s">
        <v>106</v>
      </c>
      <c r="E318" s="265">
        <v>32000</v>
      </c>
      <c r="F318" s="298" t="s">
        <v>26</v>
      </c>
      <c r="G318" s="298"/>
      <c r="H318" s="298"/>
      <c r="I318" s="298"/>
      <c r="J318" s="298"/>
      <c r="K318" s="298"/>
      <c r="L318" s="298"/>
      <c r="M318" s="298" t="s">
        <v>273</v>
      </c>
      <c r="N318" s="298" t="s">
        <v>536</v>
      </c>
      <c r="O318" s="297"/>
    </row>
    <row r="319" spans="1:15" ht="25.5" customHeight="1" thickBot="1" x14ac:dyDescent="0.3">
      <c r="A319" s="261"/>
      <c r="B319" s="262"/>
      <c r="C319" s="263"/>
      <c r="D319" s="264"/>
      <c r="E319" s="265"/>
      <c r="F319" s="298"/>
      <c r="G319" s="298"/>
      <c r="H319" s="298"/>
      <c r="I319" s="298"/>
      <c r="J319" s="298"/>
      <c r="K319" s="298"/>
      <c r="L319" s="298"/>
      <c r="M319" s="298"/>
      <c r="N319" s="298"/>
      <c r="O319" s="297"/>
    </row>
    <row r="320" spans="1:15" ht="15.75" thickBot="1" x14ac:dyDescent="0.3">
      <c r="A320" s="261" t="s">
        <v>528</v>
      </c>
      <c r="B320" s="262" t="s">
        <v>543</v>
      </c>
      <c r="C320" s="263" t="s">
        <v>544</v>
      </c>
      <c r="D320" s="264" t="s">
        <v>545</v>
      </c>
      <c r="E320" s="265">
        <v>127975</v>
      </c>
      <c r="F320" s="298" t="s">
        <v>26</v>
      </c>
      <c r="G320" s="298"/>
      <c r="H320" s="298"/>
      <c r="I320" s="298"/>
      <c r="J320" s="298"/>
      <c r="K320" s="298"/>
      <c r="L320" s="298"/>
      <c r="M320" s="298" t="s">
        <v>273</v>
      </c>
      <c r="N320" s="298" t="s">
        <v>536</v>
      </c>
      <c r="O320" s="297"/>
    </row>
    <row r="321" spans="1:15" ht="12.75" customHeight="1" thickBot="1" x14ac:dyDescent="0.3">
      <c r="A321" s="261"/>
      <c r="B321" s="262"/>
      <c r="C321" s="263"/>
      <c r="D321" s="264"/>
      <c r="E321" s="265"/>
      <c r="F321" s="298"/>
      <c r="G321" s="298"/>
      <c r="H321" s="298"/>
      <c r="I321" s="298"/>
      <c r="J321" s="298"/>
      <c r="K321" s="298"/>
      <c r="L321" s="298"/>
      <c r="M321" s="298"/>
      <c r="N321" s="298"/>
      <c r="O321" s="297"/>
    </row>
    <row r="322" spans="1:15" ht="15.75" thickBot="1" x14ac:dyDescent="0.3">
      <c r="A322" s="261" t="s">
        <v>529</v>
      </c>
      <c r="B322" s="262" t="s">
        <v>546</v>
      </c>
      <c r="C322" s="263" t="s">
        <v>547</v>
      </c>
      <c r="D322" s="264" t="s">
        <v>548</v>
      </c>
      <c r="E322" s="265">
        <v>144000</v>
      </c>
      <c r="F322" s="298" t="s">
        <v>26</v>
      </c>
      <c r="G322" s="298"/>
      <c r="H322" s="298"/>
      <c r="I322" s="298"/>
      <c r="J322" s="298"/>
      <c r="K322" s="298"/>
      <c r="L322" s="298"/>
      <c r="M322" s="298" t="s">
        <v>273</v>
      </c>
      <c r="N322" s="298" t="s">
        <v>536</v>
      </c>
      <c r="O322" s="297"/>
    </row>
    <row r="323" spans="1:15" ht="13.5" customHeight="1" thickBot="1" x14ac:dyDescent="0.3">
      <c r="A323" s="261"/>
      <c r="B323" s="262"/>
      <c r="C323" s="263"/>
      <c r="D323" s="264"/>
      <c r="E323" s="265"/>
      <c r="F323" s="298"/>
      <c r="G323" s="298"/>
      <c r="H323" s="298"/>
      <c r="I323" s="298"/>
      <c r="J323" s="298"/>
      <c r="K323" s="298"/>
      <c r="L323" s="298"/>
      <c r="M323" s="298"/>
      <c r="N323" s="298"/>
      <c r="O323" s="297"/>
    </row>
    <row r="324" spans="1:15" ht="15.75" thickBot="1" x14ac:dyDescent="0.3">
      <c r="A324" s="261" t="s">
        <v>530</v>
      </c>
      <c r="B324" s="262" t="s">
        <v>553</v>
      </c>
      <c r="C324" s="263" t="s">
        <v>554</v>
      </c>
      <c r="D324" s="264" t="s">
        <v>555</v>
      </c>
      <c r="E324" s="265">
        <v>500000</v>
      </c>
      <c r="F324" s="264" t="s">
        <v>40</v>
      </c>
      <c r="G324" s="233" t="s">
        <v>41</v>
      </c>
      <c r="H324" s="233" t="s">
        <v>41</v>
      </c>
      <c r="I324" s="233" t="s">
        <v>462</v>
      </c>
      <c r="J324" s="233" t="s">
        <v>41</v>
      </c>
      <c r="K324" s="233" t="s">
        <v>581</v>
      </c>
      <c r="L324" s="233" t="s">
        <v>93</v>
      </c>
      <c r="M324" s="298" t="s">
        <v>273</v>
      </c>
      <c r="N324" s="298" t="s">
        <v>536</v>
      </c>
      <c r="O324" s="297"/>
    </row>
    <row r="325" spans="1:15" ht="18" customHeight="1" thickBot="1" x14ac:dyDescent="0.3">
      <c r="A325" s="261"/>
      <c r="B325" s="262"/>
      <c r="C325" s="263"/>
      <c r="D325" s="264"/>
      <c r="E325" s="265"/>
      <c r="F325" s="264"/>
      <c r="G325" s="233"/>
      <c r="H325" s="233"/>
      <c r="I325" s="233"/>
      <c r="J325" s="233"/>
      <c r="K325" s="233"/>
      <c r="L325" s="233"/>
      <c r="M325" s="298"/>
      <c r="N325" s="298"/>
      <c r="O325" s="297"/>
    </row>
    <row r="326" spans="1:15" ht="78" customHeight="1" thickBot="1" x14ac:dyDescent="0.3">
      <c r="A326" s="7" t="s">
        <v>7</v>
      </c>
      <c r="B326" s="7" t="s">
        <v>8</v>
      </c>
      <c r="C326" s="7" t="s">
        <v>9</v>
      </c>
      <c r="D326" s="7" t="s">
        <v>10</v>
      </c>
      <c r="E326" s="7" t="s">
        <v>11</v>
      </c>
      <c r="F326" s="7" t="s">
        <v>12</v>
      </c>
      <c r="G326" s="7" t="s">
        <v>13</v>
      </c>
      <c r="H326" s="7" t="s">
        <v>14</v>
      </c>
      <c r="I326" s="7" t="s">
        <v>15</v>
      </c>
      <c r="J326" s="7" t="s">
        <v>16</v>
      </c>
      <c r="K326" s="7" t="s">
        <v>17</v>
      </c>
      <c r="L326" s="7" t="s">
        <v>18</v>
      </c>
      <c r="M326" s="7" t="s">
        <v>19</v>
      </c>
      <c r="N326" s="30" t="s">
        <v>20</v>
      </c>
      <c r="O326" s="30" t="s">
        <v>21</v>
      </c>
    </row>
    <row r="327" spans="1:15" ht="26.25" customHeight="1" thickBot="1" x14ac:dyDescent="0.3">
      <c r="A327" s="261" t="s">
        <v>531</v>
      </c>
      <c r="B327" s="262" t="s">
        <v>552</v>
      </c>
      <c r="C327" s="263" t="s">
        <v>585</v>
      </c>
      <c r="D327" s="264" t="s">
        <v>120</v>
      </c>
      <c r="E327" s="265">
        <v>20000</v>
      </c>
      <c r="F327" s="264" t="s">
        <v>26</v>
      </c>
      <c r="G327" s="298"/>
      <c r="H327" s="298"/>
      <c r="I327" s="298"/>
      <c r="J327" s="298"/>
      <c r="K327" s="298"/>
      <c r="L327" s="298"/>
      <c r="M327" s="298" t="s">
        <v>273</v>
      </c>
      <c r="N327" s="298" t="s">
        <v>536</v>
      </c>
      <c r="O327" s="297"/>
    </row>
    <row r="328" spans="1:15" ht="15.75" thickBot="1" x14ac:dyDescent="0.3">
      <c r="A328" s="261"/>
      <c r="B328" s="262"/>
      <c r="C328" s="263"/>
      <c r="D328" s="264"/>
      <c r="E328" s="265"/>
      <c r="F328" s="264"/>
      <c r="G328" s="298"/>
      <c r="H328" s="298"/>
      <c r="I328" s="298"/>
      <c r="J328" s="298"/>
      <c r="K328" s="298"/>
      <c r="L328" s="298"/>
      <c r="M328" s="298"/>
      <c r="N328" s="298"/>
      <c r="O328" s="297"/>
    </row>
    <row r="329" spans="1:15" ht="24" customHeight="1" thickBot="1" x14ac:dyDescent="0.3">
      <c r="A329" s="261" t="s">
        <v>532</v>
      </c>
      <c r="B329" s="262" t="s">
        <v>556</v>
      </c>
      <c r="C329" s="263" t="s">
        <v>589</v>
      </c>
      <c r="D329" s="264" t="s">
        <v>267</v>
      </c>
      <c r="E329" s="265">
        <v>167500</v>
      </c>
      <c r="F329" s="264" t="s">
        <v>26</v>
      </c>
      <c r="G329" s="298"/>
      <c r="H329" s="298"/>
      <c r="I329" s="298"/>
      <c r="J329" s="298"/>
      <c r="K329" s="298"/>
      <c r="L329" s="298"/>
      <c r="M329" s="298" t="s">
        <v>273</v>
      </c>
      <c r="N329" s="298" t="s">
        <v>536</v>
      </c>
      <c r="O329" s="297"/>
    </row>
    <row r="330" spans="1:15" ht="15.75" thickBot="1" x14ac:dyDescent="0.3">
      <c r="A330" s="261"/>
      <c r="B330" s="262"/>
      <c r="C330" s="263"/>
      <c r="D330" s="264"/>
      <c r="E330" s="265"/>
      <c r="F330" s="264"/>
      <c r="G330" s="298"/>
      <c r="H330" s="298"/>
      <c r="I330" s="298"/>
      <c r="J330" s="298"/>
      <c r="K330" s="298"/>
      <c r="L330" s="298"/>
      <c r="M330" s="298"/>
      <c r="N330" s="298"/>
      <c r="O330" s="297"/>
    </row>
    <row r="331" spans="1:15" ht="41.25" customHeight="1" thickBot="1" x14ac:dyDescent="0.3">
      <c r="A331" s="261" t="s">
        <v>549</v>
      </c>
      <c r="B331" s="262" t="s">
        <v>561</v>
      </c>
      <c r="C331" s="263" t="s">
        <v>562</v>
      </c>
      <c r="D331" s="264" t="s">
        <v>563</v>
      </c>
      <c r="E331" s="265">
        <v>1898000</v>
      </c>
      <c r="F331" s="264" t="s">
        <v>40</v>
      </c>
      <c r="G331" s="233" t="s">
        <v>41</v>
      </c>
      <c r="H331" s="233" t="s">
        <v>41</v>
      </c>
      <c r="I331" s="233" t="s">
        <v>462</v>
      </c>
      <c r="J331" s="233" t="s">
        <v>91</v>
      </c>
      <c r="K331" s="233" t="s">
        <v>583</v>
      </c>
      <c r="L331" s="233" t="s">
        <v>584</v>
      </c>
      <c r="M331" s="298" t="s">
        <v>273</v>
      </c>
      <c r="N331" s="298" t="s">
        <v>536</v>
      </c>
      <c r="O331" s="297"/>
    </row>
    <row r="332" spans="1:15" ht="15.75" thickBot="1" x14ac:dyDescent="0.3">
      <c r="A332" s="261"/>
      <c r="B332" s="262"/>
      <c r="C332" s="263"/>
      <c r="D332" s="264"/>
      <c r="E332" s="265"/>
      <c r="F332" s="264"/>
      <c r="G332" s="233"/>
      <c r="H332" s="233"/>
      <c r="I332" s="233"/>
      <c r="J332" s="233"/>
      <c r="K332" s="233"/>
      <c r="L332" s="233"/>
      <c r="M332" s="298"/>
      <c r="N332" s="298"/>
      <c r="O332" s="297"/>
    </row>
    <row r="333" spans="1:15" ht="12.75" customHeight="1" thickBot="1" x14ac:dyDescent="0.3">
      <c r="A333" s="261" t="s">
        <v>550</v>
      </c>
      <c r="B333" s="262" t="s">
        <v>564</v>
      </c>
      <c r="C333" s="263" t="s">
        <v>565</v>
      </c>
      <c r="D333" s="264" t="s">
        <v>566</v>
      </c>
      <c r="E333" s="265">
        <v>100000</v>
      </c>
      <c r="F333" s="264" t="s">
        <v>26</v>
      </c>
      <c r="G333" s="297"/>
      <c r="H333" s="297"/>
      <c r="I333" s="297"/>
      <c r="J333" s="297"/>
      <c r="K333" s="297"/>
      <c r="L333" s="297"/>
      <c r="M333" s="298" t="s">
        <v>273</v>
      </c>
      <c r="N333" s="298" t="s">
        <v>536</v>
      </c>
      <c r="O333" s="297"/>
    </row>
    <row r="334" spans="1:15" ht="24.75" customHeight="1" thickBot="1" x14ac:dyDescent="0.3">
      <c r="A334" s="261"/>
      <c r="B334" s="262"/>
      <c r="C334" s="263"/>
      <c r="D334" s="264"/>
      <c r="E334" s="265"/>
      <c r="F334" s="264"/>
      <c r="G334" s="297"/>
      <c r="H334" s="297"/>
      <c r="I334" s="297"/>
      <c r="J334" s="297"/>
      <c r="K334" s="297"/>
      <c r="L334" s="297"/>
      <c r="M334" s="298"/>
      <c r="N334" s="298"/>
      <c r="O334" s="297"/>
    </row>
    <row r="335" spans="1:15" ht="79.5" customHeight="1" thickBot="1" x14ac:dyDescent="0.3">
      <c r="A335" s="300" t="s">
        <v>551</v>
      </c>
      <c r="B335" s="98" t="s">
        <v>600</v>
      </c>
      <c r="C335" s="101" t="s">
        <v>601</v>
      </c>
      <c r="D335" s="100" t="s">
        <v>545</v>
      </c>
      <c r="E335" s="102">
        <v>401270</v>
      </c>
      <c r="F335" s="100" t="s">
        <v>26</v>
      </c>
      <c r="G335" s="97"/>
      <c r="H335" s="97"/>
      <c r="I335" s="97"/>
      <c r="J335" s="97"/>
      <c r="K335" s="97"/>
      <c r="L335" s="97"/>
      <c r="M335" s="99" t="s">
        <v>626</v>
      </c>
      <c r="N335" s="99" t="s">
        <v>612</v>
      </c>
      <c r="O335" s="97"/>
    </row>
    <row r="336" spans="1:15" ht="11.25" customHeight="1" thickBot="1" x14ac:dyDescent="0.3">
      <c r="A336" s="301"/>
      <c r="B336" s="269" t="s">
        <v>567</v>
      </c>
      <c r="C336" s="275" t="s">
        <v>571</v>
      </c>
      <c r="D336" s="230" t="s">
        <v>545</v>
      </c>
      <c r="E336" s="286">
        <v>621880</v>
      </c>
      <c r="F336" s="272" t="s">
        <v>40</v>
      </c>
      <c r="G336" s="299" t="s">
        <v>41</v>
      </c>
      <c r="H336" s="299" t="s">
        <v>41</v>
      </c>
      <c r="I336" s="299" t="s">
        <v>462</v>
      </c>
      <c r="J336" s="299" t="s">
        <v>91</v>
      </c>
      <c r="K336" s="299" t="s">
        <v>581</v>
      </c>
      <c r="L336" s="299" t="s">
        <v>226</v>
      </c>
      <c r="M336" s="266" t="s">
        <v>273</v>
      </c>
      <c r="N336" s="266" t="s">
        <v>536</v>
      </c>
      <c r="O336" s="266" t="s">
        <v>612</v>
      </c>
    </row>
    <row r="337" spans="1:21" ht="9" customHeight="1" thickBot="1" x14ac:dyDescent="0.3">
      <c r="A337" s="302"/>
      <c r="B337" s="269"/>
      <c r="C337" s="275"/>
      <c r="D337" s="230"/>
      <c r="E337" s="286"/>
      <c r="F337" s="272"/>
      <c r="G337" s="299"/>
      <c r="H337" s="299"/>
      <c r="I337" s="299"/>
      <c r="J337" s="299"/>
      <c r="K337" s="299"/>
      <c r="L337" s="299"/>
      <c r="M337" s="266"/>
      <c r="N337" s="266"/>
      <c r="O337" s="266"/>
    </row>
    <row r="338" spans="1:21" ht="21.75" customHeight="1" thickBot="1" x14ac:dyDescent="0.3">
      <c r="A338" s="261" t="s">
        <v>557</v>
      </c>
      <c r="B338" s="262"/>
      <c r="C338" s="263" t="s">
        <v>568</v>
      </c>
      <c r="D338" s="264" t="s">
        <v>569</v>
      </c>
      <c r="E338" s="265">
        <v>5756000</v>
      </c>
      <c r="F338" s="264" t="s">
        <v>570</v>
      </c>
      <c r="G338" s="297"/>
      <c r="H338" s="297"/>
      <c r="I338" s="297"/>
      <c r="J338" s="297"/>
      <c r="K338" s="297"/>
      <c r="L338" s="297"/>
      <c r="M338" s="298" t="s">
        <v>273</v>
      </c>
      <c r="N338" s="298" t="s">
        <v>536</v>
      </c>
      <c r="O338" s="297"/>
    </row>
    <row r="339" spans="1:21" ht="8.25" customHeight="1" thickBot="1" x14ac:dyDescent="0.3">
      <c r="A339" s="261"/>
      <c r="B339" s="262"/>
      <c r="C339" s="263"/>
      <c r="D339" s="264"/>
      <c r="E339" s="265"/>
      <c r="F339" s="264"/>
      <c r="G339" s="297"/>
      <c r="H339" s="297"/>
      <c r="I339" s="297"/>
      <c r="J339" s="297"/>
      <c r="K339" s="297"/>
      <c r="L339" s="297"/>
      <c r="M339" s="298"/>
      <c r="N339" s="298"/>
      <c r="O339" s="297"/>
    </row>
    <row r="340" spans="1:21" ht="28.5" customHeight="1" thickBot="1" x14ac:dyDescent="0.3">
      <c r="A340" s="261" t="s">
        <v>558</v>
      </c>
      <c r="B340" s="262"/>
      <c r="C340" s="263" t="s">
        <v>572</v>
      </c>
      <c r="D340" s="264" t="s">
        <v>573</v>
      </c>
      <c r="E340" s="265">
        <v>400000</v>
      </c>
      <c r="F340" s="264" t="s">
        <v>570</v>
      </c>
      <c r="G340" s="297"/>
      <c r="H340" s="297"/>
      <c r="I340" s="297"/>
      <c r="J340" s="297"/>
      <c r="K340" s="297"/>
      <c r="L340" s="297"/>
      <c r="M340" s="298" t="s">
        <v>273</v>
      </c>
      <c r="N340" s="298" t="s">
        <v>536</v>
      </c>
      <c r="O340" s="297"/>
    </row>
    <row r="341" spans="1:21" ht="8.25" hidden="1" customHeight="1" thickBot="1" x14ac:dyDescent="0.3">
      <c r="A341" s="261"/>
      <c r="B341" s="262"/>
      <c r="C341" s="263"/>
      <c r="D341" s="264"/>
      <c r="E341" s="265"/>
      <c r="F341" s="264"/>
      <c r="G341" s="297"/>
      <c r="H341" s="297"/>
      <c r="I341" s="297"/>
      <c r="J341" s="297"/>
      <c r="K341" s="297"/>
      <c r="L341" s="297"/>
      <c r="M341" s="298"/>
      <c r="N341" s="298"/>
      <c r="O341" s="297"/>
    </row>
    <row r="342" spans="1:21" ht="101.25" customHeight="1" thickBot="1" x14ac:dyDescent="0.3">
      <c r="A342" s="7" t="s">
        <v>7</v>
      </c>
      <c r="B342" s="7" t="s">
        <v>8</v>
      </c>
      <c r="C342" s="7" t="s">
        <v>9</v>
      </c>
      <c r="D342" s="7" t="s">
        <v>10</v>
      </c>
      <c r="E342" s="7" t="s">
        <v>11</v>
      </c>
      <c r="F342" s="7" t="s">
        <v>12</v>
      </c>
      <c r="G342" s="7" t="s">
        <v>13</v>
      </c>
      <c r="H342" s="7" t="s">
        <v>14</v>
      </c>
      <c r="I342" s="7" t="s">
        <v>15</v>
      </c>
      <c r="J342" s="7" t="s">
        <v>16</v>
      </c>
      <c r="K342" s="7" t="s">
        <v>17</v>
      </c>
      <c r="L342" s="7" t="s">
        <v>18</v>
      </c>
      <c r="M342" s="7" t="s">
        <v>19</v>
      </c>
      <c r="N342" s="30" t="s">
        <v>20</v>
      </c>
      <c r="O342" s="30" t="s">
        <v>21</v>
      </c>
    </row>
    <row r="343" spans="1:21" ht="309" customHeight="1" thickBot="1" x14ac:dyDescent="0.3">
      <c r="A343" s="136" t="s">
        <v>559</v>
      </c>
      <c r="B343" s="106" t="s">
        <v>575</v>
      </c>
      <c r="C343" s="92" t="s">
        <v>629</v>
      </c>
      <c r="D343" s="107" t="s">
        <v>114</v>
      </c>
      <c r="E343" s="79">
        <v>199000</v>
      </c>
      <c r="F343" s="107" t="s">
        <v>26</v>
      </c>
      <c r="G343" s="105"/>
      <c r="H343" s="105"/>
      <c r="I343" s="105"/>
      <c r="J343" s="105"/>
      <c r="K343" s="105"/>
      <c r="L343" s="105"/>
      <c r="M343" s="108" t="s">
        <v>132</v>
      </c>
      <c r="N343" s="77" t="s">
        <v>630</v>
      </c>
      <c r="O343" s="129"/>
    </row>
    <row r="344" spans="1:21" ht="95.25" customHeight="1" thickBot="1" x14ac:dyDescent="0.3">
      <c r="A344" s="7" t="s">
        <v>7</v>
      </c>
      <c r="B344" s="7" t="s">
        <v>8</v>
      </c>
      <c r="C344" s="7" t="s">
        <v>9</v>
      </c>
      <c r="D344" s="7" t="s">
        <v>10</v>
      </c>
      <c r="E344" s="7" t="s">
        <v>11</v>
      </c>
      <c r="F344" s="7" t="s">
        <v>12</v>
      </c>
      <c r="G344" s="7" t="s">
        <v>13</v>
      </c>
      <c r="H344" s="7" t="s">
        <v>14</v>
      </c>
      <c r="I344" s="7" t="s">
        <v>15</v>
      </c>
      <c r="J344" s="7" t="s">
        <v>16</v>
      </c>
      <c r="K344" s="7" t="s">
        <v>17</v>
      </c>
      <c r="L344" s="7" t="s">
        <v>18</v>
      </c>
      <c r="M344" s="7" t="s">
        <v>19</v>
      </c>
      <c r="N344" s="30" t="s">
        <v>20</v>
      </c>
      <c r="O344" s="30" t="s">
        <v>21</v>
      </c>
    </row>
    <row r="345" spans="1:21" ht="283.5" customHeight="1" thickBot="1" x14ac:dyDescent="0.3">
      <c r="A345" s="109" t="s">
        <v>559</v>
      </c>
      <c r="B345" s="103" t="s">
        <v>575</v>
      </c>
      <c r="C345" s="134" t="s">
        <v>590</v>
      </c>
      <c r="D345" s="130" t="s">
        <v>114</v>
      </c>
      <c r="E345" s="131">
        <v>199000</v>
      </c>
      <c r="F345" s="130" t="s">
        <v>26</v>
      </c>
      <c r="G345" s="130"/>
      <c r="H345" s="130"/>
      <c r="I345" s="130"/>
      <c r="J345" s="130"/>
      <c r="K345" s="130"/>
      <c r="L345" s="130"/>
      <c r="M345" s="132" t="s">
        <v>132</v>
      </c>
      <c r="N345" s="133" t="s">
        <v>594</v>
      </c>
      <c r="O345" s="133" t="s">
        <v>630</v>
      </c>
    </row>
    <row r="346" spans="1:21" ht="129" customHeight="1" thickBot="1" x14ac:dyDescent="0.3">
      <c r="A346" s="7" t="s">
        <v>7</v>
      </c>
      <c r="B346" s="7" t="s">
        <v>8</v>
      </c>
      <c r="C346" s="7" t="s">
        <v>9</v>
      </c>
      <c r="D346" s="7" t="s">
        <v>10</v>
      </c>
      <c r="E346" s="7" t="s">
        <v>11</v>
      </c>
      <c r="F346" s="7" t="s">
        <v>12</v>
      </c>
      <c r="G346" s="7" t="s">
        <v>13</v>
      </c>
      <c r="H346" s="7" t="s">
        <v>14</v>
      </c>
      <c r="I346" s="7" t="s">
        <v>15</v>
      </c>
      <c r="J346" s="7" t="s">
        <v>16</v>
      </c>
      <c r="K346" s="7" t="s">
        <v>17</v>
      </c>
      <c r="L346" s="7" t="s">
        <v>18</v>
      </c>
      <c r="M346" s="7" t="s">
        <v>19</v>
      </c>
      <c r="N346" s="30" t="s">
        <v>20</v>
      </c>
      <c r="O346" s="30" t="s">
        <v>21</v>
      </c>
      <c r="U346" t="s">
        <v>593</v>
      </c>
    </row>
    <row r="347" spans="1:21" ht="99.75" customHeight="1" thickBot="1" x14ac:dyDescent="0.3">
      <c r="A347" s="261" t="s">
        <v>559</v>
      </c>
      <c r="B347" s="312" t="s">
        <v>575</v>
      </c>
      <c r="C347" s="313" t="s">
        <v>576</v>
      </c>
      <c r="D347" s="308" t="s">
        <v>114</v>
      </c>
      <c r="E347" s="314">
        <v>199000</v>
      </c>
      <c r="F347" s="308" t="s">
        <v>26</v>
      </c>
      <c r="G347" s="309"/>
      <c r="H347" s="309"/>
      <c r="I347" s="309"/>
      <c r="J347" s="309"/>
      <c r="K347" s="309"/>
      <c r="L347" s="309"/>
      <c r="M347" s="310" t="s">
        <v>273</v>
      </c>
      <c r="N347" s="310" t="s">
        <v>536</v>
      </c>
      <c r="O347" s="310" t="s">
        <v>594</v>
      </c>
    </row>
    <row r="348" spans="1:21" ht="153.75" customHeight="1" thickBot="1" x14ac:dyDescent="0.3">
      <c r="A348" s="261"/>
      <c r="B348" s="312"/>
      <c r="C348" s="313"/>
      <c r="D348" s="308"/>
      <c r="E348" s="314"/>
      <c r="F348" s="308"/>
      <c r="G348" s="309"/>
      <c r="H348" s="309"/>
      <c r="I348" s="309"/>
      <c r="J348" s="309"/>
      <c r="K348" s="309"/>
      <c r="L348" s="309"/>
      <c r="M348" s="310"/>
      <c r="N348" s="310"/>
      <c r="O348" s="310"/>
    </row>
    <row r="349" spans="1:21" ht="80.25" customHeight="1" thickBot="1" x14ac:dyDescent="0.3">
      <c r="A349" s="76" t="s">
        <v>560</v>
      </c>
      <c r="B349" s="65" t="s">
        <v>577</v>
      </c>
      <c r="C349" s="44" t="s">
        <v>599</v>
      </c>
      <c r="D349" s="45" t="s">
        <v>120</v>
      </c>
      <c r="E349" s="78">
        <v>150000</v>
      </c>
      <c r="F349" s="45" t="s">
        <v>26</v>
      </c>
      <c r="G349" s="67"/>
      <c r="H349" s="67"/>
      <c r="I349" s="67"/>
      <c r="J349" s="67"/>
      <c r="K349" s="67"/>
      <c r="L349" s="67"/>
      <c r="M349" s="69" t="s">
        <v>132</v>
      </c>
      <c r="N349" s="69" t="s">
        <v>594</v>
      </c>
      <c r="O349" s="69"/>
    </row>
    <row r="350" spans="1:21" ht="80.25" customHeight="1" thickBot="1" x14ac:dyDescent="0.3">
      <c r="A350" s="7" t="s">
        <v>7</v>
      </c>
      <c r="B350" s="7" t="s">
        <v>8</v>
      </c>
      <c r="C350" s="7" t="s">
        <v>9</v>
      </c>
      <c r="D350" s="7" t="s">
        <v>10</v>
      </c>
      <c r="E350" s="7" t="s">
        <v>11</v>
      </c>
      <c r="F350" s="7" t="s">
        <v>12</v>
      </c>
      <c r="G350" s="7" t="s">
        <v>13</v>
      </c>
      <c r="H350" s="7" t="s">
        <v>14</v>
      </c>
      <c r="I350" s="7" t="s">
        <v>15</v>
      </c>
      <c r="J350" s="7" t="s">
        <v>16</v>
      </c>
      <c r="K350" s="7" t="s">
        <v>17</v>
      </c>
      <c r="L350" s="7" t="s">
        <v>18</v>
      </c>
      <c r="M350" s="7" t="s">
        <v>19</v>
      </c>
      <c r="N350" s="30" t="s">
        <v>20</v>
      </c>
      <c r="O350" s="30" t="s">
        <v>21</v>
      </c>
    </row>
    <row r="351" spans="1:21" ht="58.5" customHeight="1" thickBot="1" x14ac:dyDescent="0.3">
      <c r="A351" s="76" t="s">
        <v>560</v>
      </c>
      <c r="B351" s="312" t="s">
        <v>577</v>
      </c>
      <c r="C351" s="313" t="s">
        <v>578</v>
      </c>
      <c r="D351" s="308" t="s">
        <v>120</v>
      </c>
      <c r="E351" s="314">
        <v>150000</v>
      </c>
      <c r="F351" s="308" t="s">
        <v>26</v>
      </c>
      <c r="G351" s="309"/>
      <c r="H351" s="309"/>
      <c r="I351" s="309"/>
      <c r="J351" s="309"/>
      <c r="K351" s="309"/>
      <c r="L351" s="309"/>
      <c r="M351" s="310" t="s">
        <v>273</v>
      </c>
      <c r="N351" s="310" t="s">
        <v>536</v>
      </c>
      <c r="O351" s="310" t="s">
        <v>594</v>
      </c>
    </row>
    <row r="352" spans="1:21" ht="15.75" hidden="1" customHeight="1" thickBot="1" x14ac:dyDescent="0.3">
      <c r="A352" s="76"/>
      <c r="B352" s="312"/>
      <c r="C352" s="313"/>
      <c r="D352" s="308"/>
      <c r="E352" s="314"/>
      <c r="F352" s="308"/>
      <c r="G352" s="309"/>
      <c r="H352" s="309"/>
      <c r="I352" s="309"/>
      <c r="J352" s="309"/>
      <c r="K352" s="309"/>
      <c r="L352" s="309"/>
      <c r="M352" s="310"/>
      <c r="N352" s="310"/>
      <c r="O352" s="310"/>
    </row>
    <row r="353" spans="1:17" ht="15.75" thickBot="1" x14ac:dyDescent="0.3">
      <c r="A353" s="315" t="s">
        <v>586</v>
      </c>
      <c r="B353" s="200" t="s">
        <v>587</v>
      </c>
      <c r="C353" s="316" t="s">
        <v>627</v>
      </c>
      <c r="D353" s="186" t="s">
        <v>120</v>
      </c>
      <c r="E353" s="184">
        <v>190000</v>
      </c>
      <c r="F353" s="186" t="s">
        <v>26</v>
      </c>
      <c r="G353" s="311"/>
      <c r="H353" s="311"/>
      <c r="I353" s="311"/>
      <c r="J353" s="311"/>
      <c r="K353" s="311"/>
      <c r="L353" s="311"/>
      <c r="M353" s="318" t="s">
        <v>273</v>
      </c>
      <c r="N353" s="318" t="s">
        <v>536</v>
      </c>
      <c r="O353" s="311"/>
    </row>
    <row r="354" spans="1:17" ht="15" customHeight="1" thickBot="1" x14ac:dyDescent="0.3">
      <c r="A354" s="315"/>
      <c r="B354" s="200"/>
      <c r="C354" s="316"/>
      <c r="D354" s="186"/>
      <c r="E354" s="317"/>
      <c r="F354" s="186"/>
      <c r="G354" s="311"/>
      <c r="H354" s="311"/>
      <c r="I354" s="311"/>
      <c r="J354" s="311"/>
      <c r="K354" s="311"/>
      <c r="L354" s="311"/>
      <c r="M354" s="318"/>
      <c r="N354" s="318"/>
      <c r="O354" s="311"/>
    </row>
    <row r="355" spans="1:17" ht="36.75" customHeight="1" thickBot="1" x14ac:dyDescent="0.3">
      <c r="A355" s="315"/>
      <c r="B355" s="200"/>
      <c r="C355" s="316"/>
      <c r="D355" s="186"/>
      <c r="E355" s="317"/>
      <c r="F355" s="186"/>
      <c r="G355" s="311"/>
      <c r="H355" s="311"/>
      <c r="I355" s="311"/>
      <c r="J355" s="311"/>
      <c r="K355" s="311"/>
      <c r="L355" s="311"/>
      <c r="M355" s="318"/>
      <c r="N355" s="318"/>
      <c r="O355" s="311"/>
      <c r="P355" s="51"/>
      <c r="Q355" s="51"/>
    </row>
    <row r="356" spans="1:17" ht="15" customHeight="1" x14ac:dyDescent="0.25">
      <c r="A356" s="166" t="s">
        <v>598</v>
      </c>
      <c r="B356" s="166" t="s">
        <v>595</v>
      </c>
      <c r="C356" s="195" t="s">
        <v>596</v>
      </c>
      <c r="D356" s="197" t="s">
        <v>597</v>
      </c>
      <c r="E356" s="201">
        <v>490000</v>
      </c>
      <c r="F356" s="197" t="s">
        <v>26</v>
      </c>
      <c r="G356" s="197"/>
      <c r="H356" s="197"/>
      <c r="I356" s="197"/>
      <c r="J356" s="197"/>
      <c r="K356" s="197"/>
      <c r="L356" s="197"/>
      <c r="M356" s="197" t="s">
        <v>273</v>
      </c>
      <c r="N356" s="197" t="s">
        <v>594</v>
      </c>
      <c r="O356" s="197"/>
      <c r="P356" s="49"/>
      <c r="Q356" s="49"/>
    </row>
    <row r="357" spans="1:17" ht="14.25" customHeight="1" thickBot="1" x14ac:dyDescent="0.3">
      <c r="A357" s="194"/>
      <c r="B357" s="167"/>
      <c r="C357" s="196"/>
      <c r="D357" s="198"/>
      <c r="E357" s="202"/>
      <c r="F357" s="198"/>
      <c r="G357" s="198"/>
      <c r="H357" s="198"/>
      <c r="I357" s="198"/>
      <c r="J357" s="198"/>
      <c r="K357" s="198"/>
      <c r="L357" s="198"/>
      <c r="M357" s="198"/>
      <c r="N357" s="198"/>
      <c r="O357" s="198"/>
      <c r="P357" s="2"/>
      <c r="Q357" s="2"/>
    </row>
    <row r="358" spans="1:17" ht="57.75" customHeight="1" thickBot="1" x14ac:dyDescent="0.3">
      <c r="A358" s="178" t="s">
        <v>602</v>
      </c>
      <c r="B358" s="124" t="s">
        <v>610</v>
      </c>
      <c r="C358" s="144" t="s">
        <v>633</v>
      </c>
      <c r="D358" s="122" t="s">
        <v>267</v>
      </c>
      <c r="E358" s="123">
        <v>60000</v>
      </c>
      <c r="F358" s="122" t="s">
        <v>26</v>
      </c>
      <c r="G358" s="122"/>
      <c r="H358" s="122"/>
      <c r="I358" s="122"/>
      <c r="J358" s="122"/>
      <c r="K358" s="122"/>
      <c r="L358" s="122"/>
      <c r="M358" s="122" t="s">
        <v>132</v>
      </c>
      <c r="N358" s="122" t="s">
        <v>630</v>
      </c>
      <c r="O358" s="122"/>
      <c r="P358" s="2"/>
      <c r="Q358" s="2"/>
    </row>
    <row r="359" spans="1:17" ht="11.25" customHeight="1" thickBot="1" x14ac:dyDescent="0.3">
      <c r="A359" s="179"/>
      <c r="B359" s="190" t="s">
        <v>610</v>
      </c>
      <c r="C359" s="208" t="s">
        <v>611</v>
      </c>
      <c r="D359" s="191" t="s">
        <v>267</v>
      </c>
      <c r="E359" s="205">
        <v>60000</v>
      </c>
      <c r="F359" s="191" t="s">
        <v>26</v>
      </c>
      <c r="G359" s="191"/>
      <c r="H359" s="191"/>
      <c r="I359" s="191"/>
      <c r="J359" s="191"/>
      <c r="K359" s="191"/>
      <c r="L359" s="191"/>
      <c r="M359" s="191" t="s">
        <v>273</v>
      </c>
      <c r="N359" s="191" t="s">
        <v>612</v>
      </c>
      <c r="O359" s="191" t="s">
        <v>630</v>
      </c>
      <c r="P359" s="2"/>
      <c r="Q359" s="2"/>
    </row>
    <row r="360" spans="1:17" ht="15" customHeight="1" thickBot="1" x14ac:dyDescent="0.3">
      <c r="A360" s="179"/>
      <c r="B360" s="190"/>
      <c r="C360" s="209"/>
      <c r="D360" s="192"/>
      <c r="E360" s="206"/>
      <c r="F360" s="192"/>
      <c r="G360" s="192"/>
      <c r="H360" s="192"/>
      <c r="I360" s="192"/>
      <c r="J360" s="192"/>
      <c r="K360" s="192"/>
      <c r="L360" s="192"/>
      <c r="M360" s="192"/>
      <c r="N360" s="192"/>
      <c r="O360" s="192"/>
      <c r="Q360" s="49"/>
    </row>
    <row r="361" spans="1:17" ht="24" customHeight="1" thickBot="1" x14ac:dyDescent="0.3">
      <c r="A361" s="180"/>
      <c r="B361" s="190"/>
      <c r="C361" s="210"/>
      <c r="D361" s="193"/>
      <c r="E361" s="207"/>
      <c r="F361" s="193"/>
      <c r="G361" s="193"/>
      <c r="H361" s="193"/>
      <c r="I361" s="193"/>
      <c r="J361" s="193"/>
      <c r="K361" s="193"/>
      <c r="L361" s="193"/>
      <c r="M361" s="193"/>
      <c r="N361" s="193"/>
      <c r="O361" s="193"/>
      <c r="Q361" s="2"/>
    </row>
    <row r="362" spans="1:17" ht="24" customHeight="1" x14ac:dyDescent="0.25">
      <c r="A362" s="166" t="s">
        <v>603</v>
      </c>
      <c r="B362" s="172" t="s">
        <v>613</v>
      </c>
      <c r="C362" s="169" t="s">
        <v>634</v>
      </c>
      <c r="D362" s="163" t="s">
        <v>267</v>
      </c>
      <c r="E362" s="175">
        <v>60000</v>
      </c>
      <c r="F362" s="163" t="s">
        <v>26</v>
      </c>
      <c r="G362" s="145"/>
      <c r="H362" s="145"/>
      <c r="I362" s="145"/>
      <c r="J362" s="145"/>
      <c r="K362" s="145"/>
      <c r="L362" s="145"/>
      <c r="M362" s="163" t="s">
        <v>132</v>
      </c>
      <c r="N362" s="187">
        <v>44860</v>
      </c>
      <c r="O362" s="145"/>
      <c r="Q362" s="2"/>
    </row>
    <row r="363" spans="1:17" ht="24" customHeight="1" x14ac:dyDescent="0.25">
      <c r="A363" s="167"/>
      <c r="B363" s="173"/>
      <c r="C363" s="170"/>
      <c r="D363" s="164"/>
      <c r="E363" s="176"/>
      <c r="F363" s="164"/>
      <c r="G363" s="145"/>
      <c r="H363" s="145"/>
      <c r="I363" s="145"/>
      <c r="J363" s="145"/>
      <c r="K363" s="145"/>
      <c r="L363" s="145"/>
      <c r="M363" s="164"/>
      <c r="N363" s="164"/>
      <c r="O363" s="145"/>
      <c r="Q363" s="2"/>
    </row>
    <row r="364" spans="1:17" ht="12" customHeight="1" thickBot="1" x14ac:dyDescent="0.3">
      <c r="A364" s="167"/>
      <c r="B364" s="174"/>
      <c r="C364" s="171"/>
      <c r="D364" s="165"/>
      <c r="E364" s="177"/>
      <c r="F364" s="165"/>
      <c r="G364" s="145"/>
      <c r="H364" s="145"/>
      <c r="I364" s="145"/>
      <c r="J364" s="145"/>
      <c r="K364" s="145"/>
      <c r="L364" s="145"/>
      <c r="M364" s="165"/>
      <c r="N364" s="165"/>
      <c r="O364" s="145"/>
      <c r="Q364" s="2"/>
    </row>
    <row r="365" spans="1:17" ht="15.75" thickBot="1" x14ac:dyDescent="0.3">
      <c r="A365" s="167"/>
      <c r="B365" s="190" t="s">
        <v>613</v>
      </c>
      <c r="C365" s="208" t="s">
        <v>614</v>
      </c>
      <c r="D365" s="191" t="s">
        <v>267</v>
      </c>
      <c r="E365" s="205">
        <v>60000</v>
      </c>
      <c r="F365" s="191" t="s">
        <v>26</v>
      </c>
      <c r="G365" s="191"/>
      <c r="H365" s="191"/>
      <c r="I365" s="191"/>
      <c r="J365" s="191"/>
      <c r="K365" s="191"/>
      <c r="L365" s="191"/>
      <c r="M365" s="191" t="s">
        <v>273</v>
      </c>
      <c r="N365" s="191" t="s">
        <v>612</v>
      </c>
      <c r="O365" s="191" t="s">
        <v>630</v>
      </c>
    </row>
    <row r="366" spans="1:17" ht="15" customHeight="1" thickBot="1" x14ac:dyDescent="0.3">
      <c r="A366" s="167"/>
      <c r="B366" s="190"/>
      <c r="C366" s="209"/>
      <c r="D366" s="192"/>
      <c r="E366" s="206"/>
      <c r="F366" s="192"/>
      <c r="G366" s="192"/>
      <c r="H366" s="192"/>
      <c r="I366" s="192"/>
      <c r="J366" s="192"/>
      <c r="K366" s="192"/>
      <c r="L366" s="192"/>
      <c r="M366" s="192"/>
      <c r="N366" s="192"/>
      <c r="O366" s="192"/>
    </row>
    <row r="367" spans="1:17" ht="16.5" customHeight="1" thickBot="1" x14ac:dyDescent="0.3">
      <c r="A367" s="168"/>
      <c r="B367" s="190"/>
      <c r="C367" s="210"/>
      <c r="D367" s="193"/>
      <c r="E367" s="207"/>
      <c r="F367" s="193"/>
      <c r="G367" s="193"/>
      <c r="H367" s="193"/>
      <c r="I367" s="193"/>
      <c r="J367" s="193"/>
      <c r="K367" s="193"/>
      <c r="L367" s="193"/>
      <c r="M367" s="193"/>
      <c r="N367" s="193"/>
      <c r="O367" s="193"/>
    </row>
    <row r="368" spans="1:17" ht="17.25" customHeight="1" x14ac:dyDescent="0.25">
      <c r="A368" s="178" t="s">
        <v>604</v>
      </c>
      <c r="B368" s="172" t="s">
        <v>615</v>
      </c>
      <c r="C368" s="169" t="s">
        <v>635</v>
      </c>
      <c r="D368" s="163" t="s">
        <v>267</v>
      </c>
      <c r="E368" s="175">
        <v>60000</v>
      </c>
      <c r="F368" s="163" t="s">
        <v>26</v>
      </c>
      <c r="G368" s="163"/>
      <c r="H368" s="163"/>
      <c r="I368" s="163"/>
      <c r="J368" s="163"/>
      <c r="K368" s="163"/>
      <c r="L368" s="163"/>
      <c r="M368" s="163" t="s">
        <v>132</v>
      </c>
      <c r="N368" s="163" t="s">
        <v>630</v>
      </c>
      <c r="O368" s="163"/>
    </row>
    <row r="369" spans="1:16" ht="17.25" customHeight="1" x14ac:dyDescent="0.25">
      <c r="A369" s="179"/>
      <c r="B369" s="173"/>
      <c r="C369" s="170"/>
      <c r="D369" s="164"/>
      <c r="E369" s="176"/>
      <c r="F369" s="164"/>
      <c r="G369" s="164"/>
      <c r="H369" s="164"/>
      <c r="I369" s="164"/>
      <c r="J369" s="164"/>
      <c r="K369" s="164"/>
      <c r="L369" s="164"/>
      <c r="M369" s="164"/>
      <c r="N369" s="164"/>
      <c r="O369" s="164"/>
    </row>
    <row r="370" spans="1:16" ht="17.25" customHeight="1" thickBot="1" x14ac:dyDescent="0.3">
      <c r="A370" s="179"/>
      <c r="B370" s="174"/>
      <c r="C370" s="171"/>
      <c r="D370" s="165"/>
      <c r="E370" s="177"/>
      <c r="F370" s="165"/>
      <c r="G370" s="165"/>
      <c r="H370" s="165"/>
      <c r="I370" s="165"/>
      <c r="J370" s="165"/>
      <c r="K370" s="165"/>
      <c r="L370" s="165"/>
      <c r="M370" s="165"/>
      <c r="N370" s="165"/>
      <c r="O370" s="165"/>
    </row>
    <row r="371" spans="1:16" ht="84" customHeight="1" thickBot="1" x14ac:dyDescent="0.3">
      <c r="A371" s="7" t="s">
        <v>7</v>
      </c>
      <c r="B371" s="7" t="s">
        <v>8</v>
      </c>
      <c r="C371" s="7" t="s">
        <v>9</v>
      </c>
      <c r="D371" s="7" t="s">
        <v>10</v>
      </c>
      <c r="E371" s="7" t="s">
        <v>11</v>
      </c>
      <c r="F371" s="7" t="s">
        <v>12</v>
      </c>
      <c r="G371" s="7" t="s">
        <v>13</v>
      </c>
      <c r="H371" s="7" t="s">
        <v>14</v>
      </c>
      <c r="I371" s="7" t="s">
        <v>15</v>
      </c>
      <c r="J371" s="7" t="s">
        <v>16</v>
      </c>
      <c r="K371" s="7" t="s">
        <v>17</v>
      </c>
      <c r="L371" s="7" t="s">
        <v>18</v>
      </c>
      <c r="M371" s="7" t="s">
        <v>19</v>
      </c>
      <c r="N371" s="30" t="s">
        <v>20</v>
      </c>
      <c r="O371" s="30" t="s">
        <v>21</v>
      </c>
    </row>
    <row r="372" spans="1:16" ht="15.75" thickBot="1" x14ac:dyDescent="0.3">
      <c r="A372" s="179" t="s">
        <v>604</v>
      </c>
      <c r="B372" s="190" t="s">
        <v>615</v>
      </c>
      <c r="C372" s="203" t="s">
        <v>616</v>
      </c>
      <c r="D372" s="183" t="s">
        <v>267</v>
      </c>
      <c r="E372" s="181">
        <v>60000</v>
      </c>
      <c r="F372" s="183" t="s">
        <v>26</v>
      </c>
      <c r="G372" s="183"/>
      <c r="H372" s="183"/>
      <c r="I372" s="183"/>
      <c r="J372" s="183"/>
      <c r="K372" s="183"/>
      <c r="L372" s="183"/>
      <c r="M372" s="183" t="s">
        <v>273</v>
      </c>
      <c r="N372" s="183" t="s">
        <v>612</v>
      </c>
      <c r="O372" s="188" t="s">
        <v>630</v>
      </c>
    </row>
    <row r="373" spans="1:16" ht="15.75" thickBot="1" x14ac:dyDescent="0.3">
      <c r="A373" s="179"/>
      <c r="B373" s="190"/>
      <c r="C373" s="203"/>
      <c r="D373" s="183"/>
      <c r="E373" s="199"/>
      <c r="F373" s="183"/>
      <c r="G373" s="183"/>
      <c r="H373" s="183"/>
      <c r="I373" s="183"/>
      <c r="J373" s="183"/>
      <c r="K373" s="183"/>
      <c r="L373" s="183"/>
      <c r="M373" s="183"/>
      <c r="N373" s="183"/>
      <c r="O373" s="183"/>
      <c r="P373" s="96"/>
    </row>
    <row r="374" spans="1:16" ht="15" customHeight="1" thickBot="1" x14ac:dyDescent="0.3">
      <c r="A374" s="180"/>
      <c r="B374" s="190"/>
      <c r="C374" s="203"/>
      <c r="D374" s="183"/>
      <c r="E374" s="199"/>
      <c r="F374" s="183"/>
      <c r="G374" s="183"/>
      <c r="H374" s="183"/>
      <c r="I374" s="183"/>
      <c r="J374" s="183"/>
      <c r="K374" s="183"/>
      <c r="L374" s="183"/>
      <c r="M374" s="183"/>
      <c r="N374" s="183"/>
      <c r="O374" s="183"/>
      <c r="P374" s="96"/>
    </row>
    <row r="375" spans="1:16" ht="15" customHeight="1" x14ac:dyDescent="0.25">
      <c r="A375" s="166" t="s">
        <v>605</v>
      </c>
      <c r="B375" s="172" t="s">
        <v>617</v>
      </c>
      <c r="C375" s="169" t="s">
        <v>636</v>
      </c>
      <c r="D375" s="163" t="s">
        <v>267</v>
      </c>
      <c r="E375" s="175">
        <v>60000</v>
      </c>
      <c r="F375" s="163" t="s">
        <v>26</v>
      </c>
      <c r="G375" s="163"/>
      <c r="H375" s="163"/>
      <c r="I375" s="163"/>
      <c r="J375" s="163"/>
      <c r="K375" s="163"/>
      <c r="L375" s="163"/>
      <c r="M375" s="163" t="s">
        <v>132</v>
      </c>
      <c r="N375" s="163" t="s">
        <v>630</v>
      </c>
      <c r="O375" s="163"/>
      <c r="P375" s="96"/>
    </row>
    <row r="376" spans="1:16" ht="15" customHeight="1" x14ac:dyDescent="0.25">
      <c r="A376" s="167"/>
      <c r="B376" s="173"/>
      <c r="C376" s="170"/>
      <c r="D376" s="164"/>
      <c r="E376" s="176"/>
      <c r="F376" s="164"/>
      <c r="G376" s="164"/>
      <c r="H376" s="164"/>
      <c r="I376" s="164"/>
      <c r="J376" s="164"/>
      <c r="K376" s="164"/>
      <c r="L376" s="164"/>
      <c r="M376" s="164"/>
      <c r="N376" s="164"/>
      <c r="O376" s="164"/>
      <c r="P376" s="96"/>
    </row>
    <row r="377" spans="1:16" ht="24.75" customHeight="1" thickBot="1" x14ac:dyDescent="0.3">
      <c r="A377" s="167"/>
      <c r="B377" s="174"/>
      <c r="C377" s="171"/>
      <c r="D377" s="165"/>
      <c r="E377" s="177"/>
      <c r="F377" s="165"/>
      <c r="G377" s="165"/>
      <c r="H377" s="165"/>
      <c r="I377" s="165"/>
      <c r="J377" s="165"/>
      <c r="K377" s="165"/>
      <c r="L377" s="165"/>
      <c r="M377" s="165"/>
      <c r="N377" s="165"/>
      <c r="O377" s="165"/>
      <c r="P377" s="96"/>
    </row>
    <row r="378" spans="1:16" ht="15.75" thickBot="1" x14ac:dyDescent="0.3">
      <c r="A378" s="167"/>
      <c r="B378" s="190" t="s">
        <v>617</v>
      </c>
      <c r="C378" s="204" t="s">
        <v>618</v>
      </c>
      <c r="D378" s="183" t="s">
        <v>267</v>
      </c>
      <c r="E378" s="181">
        <v>60000</v>
      </c>
      <c r="F378" s="183" t="s">
        <v>26</v>
      </c>
      <c r="G378" s="183"/>
      <c r="H378" s="183"/>
      <c r="I378" s="183"/>
      <c r="J378" s="183"/>
      <c r="K378" s="183"/>
      <c r="L378" s="183"/>
      <c r="M378" s="183" t="s">
        <v>273</v>
      </c>
      <c r="N378" s="183" t="s">
        <v>612</v>
      </c>
      <c r="O378" s="183" t="s">
        <v>630</v>
      </c>
      <c r="P378" s="104"/>
    </row>
    <row r="379" spans="1:16" ht="15.75" thickBot="1" x14ac:dyDescent="0.3">
      <c r="A379" s="167"/>
      <c r="B379" s="190"/>
      <c r="C379" s="204"/>
      <c r="D379" s="183"/>
      <c r="E379" s="182"/>
      <c r="F379" s="183"/>
      <c r="G379" s="183"/>
      <c r="H379" s="183"/>
      <c r="I379" s="183"/>
      <c r="J379" s="183"/>
      <c r="K379" s="183"/>
      <c r="L379" s="183"/>
      <c r="M379" s="183"/>
      <c r="N379" s="183"/>
      <c r="O379" s="183"/>
      <c r="P379" s="104"/>
    </row>
    <row r="380" spans="1:16" ht="15" customHeight="1" thickBot="1" x14ac:dyDescent="0.3">
      <c r="A380" s="168"/>
      <c r="B380" s="190"/>
      <c r="C380" s="204"/>
      <c r="D380" s="183"/>
      <c r="E380" s="182"/>
      <c r="F380" s="183"/>
      <c r="G380" s="183"/>
      <c r="H380" s="183"/>
      <c r="I380" s="183"/>
      <c r="J380" s="183"/>
      <c r="K380" s="183"/>
      <c r="L380" s="183"/>
      <c r="M380" s="183"/>
      <c r="N380" s="183"/>
      <c r="O380" s="183"/>
    </row>
    <row r="381" spans="1:16" ht="15" customHeight="1" x14ac:dyDescent="0.25">
      <c r="A381" s="178" t="s">
        <v>606</v>
      </c>
      <c r="B381" s="172" t="s">
        <v>619</v>
      </c>
      <c r="C381" s="169" t="s">
        <v>637</v>
      </c>
      <c r="D381" s="163" t="s">
        <v>267</v>
      </c>
      <c r="E381" s="175">
        <v>60000</v>
      </c>
      <c r="F381" s="163" t="s">
        <v>26</v>
      </c>
      <c r="G381" s="163"/>
      <c r="H381" s="163"/>
      <c r="I381" s="163"/>
      <c r="J381" s="163"/>
      <c r="K381" s="163"/>
      <c r="L381" s="163"/>
      <c r="M381" s="163" t="s">
        <v>132</v>
      </c>
      <c r="N381" s="163" t="s">
        <v>630</v>
      </c>
      <c r="O381" s="163"/>
    </row>
    <row r="382" spans="1:16" ht="15" customHeight="1" x14ac:dyDescent="0.25">
      <c r="A382" s="179"/>
      <c r="B382" s="173"/>
      <c r="C382" s="170"/>
      <c r="D382" s="164"/>
      <c r="E382" s="176"/>
      <c r="F382" s="164"/>
      <c r="G382" s="164"/>
      <c r="H382" s="164"/>
      <c r="I382" s="164"/>
      <c r="J382" s="164"/>
      <c r="K382" s="164"/>
      <c r="L382" s="164"/>
      <c r="M382" s="164"/>
      <c r="N382" s="164"/>
      <c r="O382" s="164"/>
    </row>
    <row r="383" spans="1:16" ht="21.75" customHeight="1" thickBot="1" x14ac:dyDescent="0.3">
      <c r="A383" s="179"/>
      <c r="B383" s="174"/>
      <c r="C383" s="171"/>
      <c r="D383" s="165"/>
      <c r="E383" s="177"/>
      <c r="F383" s="165"/>
      <c r="G383" s="165"/>
      <c r="H383" s="165"/>
      <c r="I383" s="165"/>
      <c r="J383" s="165"/>
      <c r="K383" s="165"/>
      <c r="L383" s="165"/>
      <c r="M383" s="165"/>
      <c r="N383" s="165"/>
      <c r="O383" s="165"/>
    </row>
    <row r="384" spans="1:16" ht="15.75" thickBot="1" x14ac:dyDescent="0.3">
      <c r="A384" s="179"/>
      <c r="B384" s="190" t="s">
        <v>619</v>
      </c>
      <c r="C384" s="204" t="s">
        <v>620</v>
      </c>
      <c r="D384" s="183" t="s">
        <v>267</v>
      </c>
      <c r="E384" s="181">
        <v>60000</v>
      </c>
      <c r="F384" s="183" t="s">
        <v>26</v>
      </c>
      <c r="G384" s="183"/>
      <c r="H384" s="183"/>
      <c r="I384" s="183"/>
      <c r="J384" s="183"/>
      <c r="K384" s="183"/>
      <c r="L384" s="183"/>
      <c r="M384" s="183" t="s">
        <v>273</v>
      </c>
      <c r="N384" s="183" t="s">
        <v>612</v>
      </c>
      <c r="O384" s="183" t="s">
        <v>630</v>
      </c>
    </row>
    <row r="385" spans="1:15" ht="15.75" thickBot="1" x14ac:dyDescent="0.3">
      <c r="A385" s="179"/>
      <c r="B385" s="190"/>
      <c r="C385" s="204"/>
      <c r="D385" s="183"/>
      <c r="E385" s="182"/>
      <c r="F385" s="183"/>
      <c r="G385" s="183"/>
      <c r="H385" s="183"/>
      <c r="I385" s="183"/>
      <c r="J385" s="183"/>
      <c r="K385" s="183"/>
      <c r="L385" s="183"/>
      <c r="M385" s="183"/>
      <c r="N385" s="183"/>
      <c r="O385" s="183"/>
    </row>
    <row r="386" spans="1:15" ht="16.5" customHeight="1" thickBot="1" x14ac:dyDescent="0.3">
      <c r="A386" s="180"/>
      <c r="B386" s="190"/>
      <c r="C386" s="204"/>
      <c r="D386" s="183"/>
      <c r="E386" s="182"/>
      <c r="F386" s="183"/>
      <c r="G386" s="183"/>
      <c r="H386" s="183"/>
      <c r="I386" s="183"/>
      <c r="J386" s="183"/>
      <c r="K386" s="183"/>
      <c r="L386" s="183"/>
      <c r="M386" s="183"/>
      <c r="N386" s="183"/>
      <c r="O386" s="183"/>
    </row>
    <row r="387" spans="1:15" ht="63" customHeight="1" thickBot="1" x14ac:dyDescent="0.3">
      <c r="A387" s="166" t="s">
        <v>607</v>
      </c>
      <c r="B387" s="127" t="s">
        <v>639</v>
      </c>
      <c r="C387" s="92" t="s">
        <v>638</v>
      </c>
      <c r="D387" s="125" t="s">
        <v>267</v>
      </c>
      <c r="E387" s="128">
        <v>60000</v>
      </c>
      <c r="F387" s="125" t="s">
        <v>26</v>
      </c>
      <c r="G387" s="126"/>
      <c r="H387" s="126"/>
      <c r="I387" s="126"/>
      <c r="J387" s="126"/>
      <c r="K387" s="126"/>
      <c r="L387" s="126"/>
      <c r="M387" s="125" t="s">
        <v>132</v>
      </c>
      <c r="N387" s="146" t="s">
        <v>630</v>
      </c>
      <c r="O387" s="129"/>
    </row>
    <row r="388" spans="1:15" ht="15.75" thickBot="1" x14ac:dyDescent="0.3">
      <c r="A388" s="167"/>
      <c r="B388" s="190" t="s">
        <v>639</v>
      </c>
      <c r="C388" s="204" t="s">
        <v>628</v>
      </c>
      <c r="D388" s="183" t="s">
        <v>267</v>
      </c>
      <c r="E388" s="181">
        <v>60000</v>
      </c>
      <c r="F388" s="183" t="s">
        <v>26</v>
      </c>
      <c r="G388" s="183"/>
      <c r="H388" s="183"/>
      <c r="I388" s="183"/>
      <c r="J388" s="183"/>
      <c r="K388" s="183"/>
      <c r="L388" s="183"/>
      <c r="M388" s="183" t="s">
        <v>273</v>
      </c>
      <c r="N388" s="183" t="s">
        <v>612</v>
      </c>
      <c r="O388" s="183" t="s">
        <v>630</v>
      </c>
    </row>
    <row r="389" spans="1:15" ht="15.75" thickBot="1" x14ac:dyDescent="0.3">
      <c r="A389" s="167"/>
      <c r="B389" s="190"/>
      <c r="C389" s="204"/>
      <c r="D389" s="183"/>
      <c r="E389" s="182"/>
      <c r="F389" s="183"/>
      <c r="G389" s="183"/>
      <c r="H389" s="183"/>
      <c r="I389" s="183"/>
      <c r="J389" s="183"/>
      <c r="K389" s="183"/>
      <c r="L389" s="183"/>
      <c r="M389" s="183"/>
      <c r="N389" s="183"/>
      <c r="O389" s="183"/>
    </row>
    <row r="390" spans="1:15" ht="15" customHeight="1" thickBot="1" x14ac:dyDescent="0.3">
      <c r="A390" s="168"/>
      <c r="B390" s="190"/>
      <c r="C390" s="204"/>
      <c r="D390" s="183"/>
      <c r="E390" s="182"/>
      <c r="F390" s="183"/>
      <c r="G390" s="183"/>
      <c r="H390" s="183"/>
      <c r="I390" s="183"/>
      <c r="J390" s="183"/>
      <c r="K390" s="183"/>
      <c r="L390" s="183"/>
      <c r="M390" s="183"/>
      <c r="N390" s="183"/>
      <c r="O390" s="183"/>
    </row>
    <row r="391" spans="1:15" ht="15.75" thickBot="1" x14ac:dyDescent="0.3">
      <c r="A391" s="178" t="s">
        <v>608</v>
      </c>
      <c r="B391" s="200" t="s">
        <v>624</v>
      </c>
      <c r="C391" s="189" t="s">
        <v>621</v>
      </c>
      <c r="D391" s="186" t="s">
        <v>267</v>
      </c>
      <c r="E391" s="184">
        <v>60000</v>
      </c>
      <c r="F391" s="186" t="s">
        <v>26</v>
      </c>
      <c r="G391" s="186"/>
      <c r="H391" s="186"/>
      <c r="I391" s="186"/>
      <c r="J391" s="186"/>
      <c r="K391" s="186"/>
      <c r="L391" s="186"/>
      <c r="M391" s="186" t="s">
        <v>273</v>
      </c>
      <c r="N391" s="186" t="s">
        <v>612</v>
      </c>
      <c r="O391" s="186"/>
    </row>
    <row r="392" spans="1:15" ht="15.75" thickBot="1" x14ac:dyDescent="0.3">
      <c r="A392" s="179"/>
      <c r="B392" s="200"/>
      <c r="C392" s="189"/>
      <c r="D392" s="186"/>
      <c r="E392" s="185"/>
      <c r="F392" s="186"/>
      <c r="G392" s="186"/>
      <c r="H392" s="186"/>
      <c r="I392" s="186"/>
      <c r="J392" s="186"/>
      <c r="K392" s="186"/>
      <c r="L392" s="186"/>
      <c r="M392" s="186"/>
      <c r="N392" s="186"/>
      <c r="O392" s="186"/>
    </row>
    <row r="393" spans="1:15" ht="15.75" customHeight="1" thickBot="1" x14ac:dyDescent="0.3">
      <c r="A393" s="180"/>
      <c r="B393" s="200"/>
      <c r="C393" s="189"/>
      <c r="D393" s="186"/>
      <c r="E393" s="185"/>
      <c r="F393" s="186"/>
      <c r="G393" s="186"/>
      <c r="H393" s="186"/>
      <c r="I393" s="186"/>
      <c r="J393" s="186"/>
      <c r="K393" s="186"/>
      <c r="L393" s="186"/>
      <c r="M393" s="186"/>
      <c r="N393" s="186"/>
      <c r="O393" s="186"/>
    </row>
    <row r="394" spans="1:15" ht="81.75" customHeight="1" thickBot="1" x14ac:dyDescent="0.3">
      <c r="A394" s="7" t="s">
        <v>7</v>
      </c>
      <c r="B394" s="7" t="s">
        <v>8</v>
      </c>
      <c r="C394" s="7" t="s">
        <v>9</v>
      </c>
      <c r="D394" s="7" t="s">
        <v>10</v>
      </c>
      <c r="E394" s="7" t="s">
        <v>11</v>
      </c>
      <c r="F394" s="7" t="s">
        <v>12</v>
      </c>
      <c r="G394" s="7" t="s">
        <v>13</v>
      </c>
      <c r="H394" s="7" t="s">
        <v>14</v>
      </c>
      <c r="I394" s="7" t="s">
        <v>15</v>
      </c>
      <c r="J394" s="7" t="s">
        <v>16</v>
      </c>
      <c r="K394" s="7" t="s">
        <v>17</v>
      </c>
      <c r="L394" s="7" t="s">
        <v>18</v>
      </c>
      <c r="M394" s="7" t="s">
        <v>19</v>
      </c>
      <c r="N394" s="30" t="s">
        <v>20</v>
      </c>
      <c r="O394" s="30" t="s">
        <v>21</v>
      </c>
    </row>
    <row r="395" spans="1:15" ht="15.75" thickBot="1" x14ac:dyDescent="0.3">
      <c r="A395" s="166" t="s">
        <v>609</v>
      </c>
      <c r="B395" s="200" t="s">
        <v>625</v>
      </c>
      <c r="C395" s="189" t="s">
        <v>622</v>
      </c>
      <c r="D395" s="186" t="s">
        <v>267</v>
      </c>
      <c r="E395" s="184">
        <v>30000</v>
      </c>
      <c r="F395" s="186" t="s">
        <v>26</v>
      </c>
      <c r="G395" s="186"/>
      <c r="H395" s="186"/>
      <c r="I395" s="186"/>
      <c r="J395" s="186"/>
      <c r="K395" s="186"/>
      <c r="L395" s="186"/>
      <c r="M395" s="186" t="s">
        <v>273</v>
      </c>
      <c r="N395" s="186" t="s">
        <v>612</v>
      </c>
      <c r="O395" s="186"/>
    </row>
    <row r="396" spans="1:15" ht="15.75" thickBot="1" x14ac:dyDescent="0.3">
      <c r="A396" s="167"/>
      <c r="B396" s="200"/>
      <c r="C396" s="189"/>
      <c r="D396" s="186"/>
      <c r="E396" s="185"/>
      <c r="F396" s="186"/>
      <c r="G396" s="186"/>
      <c r="H396" s="186"/>
      <c r="I396" s="186"/>
      <c r="J396" s="186"/>
      <c r="K396" s="186"/>
      <c r="L396" s="186"/>
      <c r="M396" s="186"/>
      <c r="N396" s="186"/>
      <c r="O396" s="186"/>
    </row>
    <row r="397" spans="1:15" ht="6.75" customHeight="1" thickBot="1" x14ac:dyDescent="0.3">
      <c r="A397" s="168"/>
      <c r="B397" s="200"/>
      <c r="C397" s="189"/>
      <c r="D397" s="186"/>
      <c r="E397" s="185"/>
      <c r="F397" s="186"/>
      <c r="G397" s="186"/>
      <c r="H397" s="186"/>
      <c r="I397" s="186"/>
      <c r="J397" s="186"/>
      <c r="K397" s="186"/>
      <c r="L397" s="186"/>
      <c r="M397" s="186"/>
      <c r="N397" s="186"/>
      <c r="O397" s="186"/>
    </row>
    <row r="398" spans="1:15" ht="50.25" customHeight="1" thickBot="1" x14ac:dyDescent="0.3">
      <c r="A398" s="147" t="s">
        <v>640</v>
      </c>
      <c r="B398" s="147" t="s">
        <v>641</v>
      </c>
      <c r="C398" s="159" t="s">
        <v>642</v>
      </c>
      <c r="D398" s="148" t="s">
        <v>106</v>
      </c>
      <c r="E398" s="149">
        <v>64000</v>
      </c>
      <c r="F398" s="148" t="s">
        <v>26</v>
      </c>
      <c r="G398" s="148"/>
      <c r="H398" s="148"/>
      <c r="I398" s="148"/>
      <c r="J398" s="148"/>
      <c r="K398" s="148"/>
      <c r="L398" s="148"/>
      <c r="M398" s="148" t="s">
        <v>273</v>
      </c>
      <c r="N398" s="148" t="s">
        <v>643</v>
      </c>
      <c r="O398" s="148"/>
    </row>
    <row r="399" spans="1:15" x14ac:dyDescent="0.25">
      <c r="G399" s="160"/>
      <c r="H399" s="160"/>
    </row>
    <row r="400" spans="1:15" ht="15" customHeight="1" x14ac:dyDescent="0.25">
      <c r="A400" s="96"/>
      <c r="B400" s="96"/>
      <c r="C400" s="96"/>
      <c r="D400" s="96"/>
      <c r="E400" s="96"/>
      <c r="F400" s="96"/>
      <c r="G400" s="96"/>
      <c r="H400" s="96"/>
      <c r="I400" s="96"/>
      <c r="J400" s="96"/>
      <c r="K400" s="96"/>
      <c r="L400" s="96"/>
      <c r="M400" s="96"/>
      <c r="N400" s="96"/>
      <c r="O400" s="96"/>
    </row>
    <row r="401" spans="1:16" ht="15" customHeight="1" x14ac:dyDescent="0.25">
      <c r="G401" s="162" t="s">
        <v>499</v>
      </c>
      <c r="H401" s="162"/>
      <c r="P401" s="96"/>
    </row>
    <row r="402" spans="1:16" ht="15" customHeight="1" x14ac:dyDescent="0.25">
      <c r="A402" s="161" t="s">
        <v>500</v>
      </c>
      <c r="B402" s="161"/>
      <c r="C402" s="161"/>
      <c r="D402" s="161"/>
      <c r="E402" s="161"/>
      <c r="F402" s="161"/>
      <c r="G402" s="161"/>
      <c r="H402" s="161"/>
      <c r="I402" s="161"/>
      <c r="J402" s="161"/>
      <c r="K402" s="161"/>
      <c r="L402" s="161"/>
      <c r="M402" s="161"/>
      <c r="N402" s="161"/>
      <c r="O402" s="161"/>
      <c r="P402" s="96"/>
    </row>
    <row r="403" spans="1:16" ht="15" customHeight="1" x14ac:dyDescent="0.25">
      <c r="M403" s="121"/>
      <c r="N403" s="121"/>
      <c r="P403" s="104"/>
    </row>
    <row r="404" spans="1:16" ht="15" customHeight="1" x14ac:dyDescent="0.25">
      <c r="B404" s="135"/>
      <c r="C404" s="135"/>
      <c r="D404" s="135"/>
      <c r="E404" s="135"/>
      <c r="F404" s="135"/>
      <c r="G404" s="135"/>
      <c r="H404" s="135"/>
      <c r="I404" s="135"/>
      <c r="J404" s="135"/>
      <c r="K404" s="135"/>
      <c r="L404" s="161" t="s">
        <v>501</v>
      </c>
      <c r="M404" s="161"/>
      <c r="N404" s="161"/>
      <c r="O404" s="161"/>
      <c r="P404" s="104"/>
    </row>
    <row r="405" spans="1:16" ht="15" customHeight="1" x14ac:dyDescent="0.25">
      <c r="L405" s="161" t="s">
        <v>649</v>
      </c>
      <c r="M405" s="161"/>
      <c r="N405" s="161"/>
      <c r="O405" s="161"/>
    </row>
    <row r="406" spans="1:16" ht="15" customHeight="1" x14ac:dyDescent="0.25">
      <c r="O406" t="s">
        <v>623</v>
      </c>
    </row>
  </sheetData>
  <sheetProtection algorithmName="SHA-512" hashValue="qJats8lcGAeN71owjXlUjc8+ax0MAXr2o6oesWvGyND6/GDKsvHehQfPENh7JePCxAzOU7ZPQRfIGe+eVdhK3g==" saltValue="9jeQwqDyGdvxmg/4YeHfDQ==" spinCount="100000" sheet="1" objects="1" scenarios="1"/>
  <mergeCells count="1462">
    <mergeCell ref="A34:A35"/>
    <mergeCell ref="A42:A43"/>
    <mergeCell ref="A54:A55"/>
    <mergeCell ref="J338:J339"/>
    <mergeCell ref="K338:K339"/>
    <mergeCell ref="L338:L339"/>
    <mergeCell ref="N338:N339"/>
    <mergeCell ref="E347:E348"/>
    <mergeCell ref="M338:M339"/>
    <mergeCell ref="A353:A355"/>
    <mergeCell ref="B353:B355"/>
    <mergeCell ref="C353:C355"/>
    <mergeCell ref="D353:D355"/>
    <mergeCell ref="E353:E355"/>
    <mergeCell ref="F353:F355"/>
    <mergeCell ref="G353:G355"/>
    <mergeCell ref="H353:H355"/>
    <mergeCell ref="I353:I355"/>
    <mergeCell ref="J353:J355"/>
    <mergeCell ref="K353:K355"/>
    <mergeCell ref="L353:L355"/>
    <mergeCell ref="M353:M355"/>
    <mergeCell ref="N353:N355"/>
    <mergeCell ref="F338:F339"/>
    <mergeCell ref="G338:G339"/>
    <mergeCell ref="H338:H339"/>
    <mergeCell ref="A347:A348"/>
    <mergeCell ref="E338:E339"/>
    <mergeCell ref="B347:B348"/>
    <mergeCell ref="C347:C348"/>
    <mergeCell ref="B340:B341"/>
    <mergeCell ref="I338:I339"/>
    <mergeCell ref="O353:O355"/>
    <mergeCell ref="N340:N341"/>
    <mergeCell ref="O340:O341"/>
    <mergeCell ref="N347:N348"/>
    <mergeCell ref="C340:C341"/>
    <mergeCell ref="D340:D341"/>
    <mergeCell ref="A82:A83"/>
    <mergeCell ref="O347:O348"/>
    <mergeCell ref="B351:B352"/>
    <mergeCell ref="C351:C352"/>
    <mergeCell ref="D351:D352"/>
    <mergeCell ref="E351:E352"/>
    <mergeCell ref="F351:F352"/>
    <mergeCell ref="G351:G352"/>
    <mergeCell ref="H351:H352"/>
    <mergeCell ref="I351:I352"/>
    <mergeCell ref="J351:J352"/>
    <mergeCell ref="K351:K352"/>
    <mergeCell ref="L351:L352"/>
    <mergeCell ref="M351:M352"/>
    <mergeCell ref="N351:N352"/>
    <mergeCell ref="O351:O352"/>
    <mergeCell ref="A338:A339"/>
    <mergeCell ref="A340:A341"/>
    <mergeCell ref="M300:M301"/>
    <mergeCell ref="B300:B301"/>
    <mergeCell ref="C300:C301"/>
    <mergeCell ref="D300:D301"/>
    <mergeCell ref="E300:E301"/>
    <mergeCell ref="B338:B339"/>
    <mergeCell ref="C338:C339"/>
    <mergeCell ref="D338:D339"/>
    <mergeCell ref="A92:A93"/>
    <mergeCell ref="A273:A277"/>
    <mergeCell ref="O338:O339"/>
    <mergeCell ref="A150:A154"/>
    <mergeCell ref="O300:O301"/>
    <mergeCell ref="N300:N301"/>
    <mergeCell ref="E340:E341"/>
    <mergeCell ref="F340:F341"/>
    <mergeCell ref="G340:G341"/>
    <mergeCell ref="H340:H341"/>
    <mergeCell ref="I340:I341"/>
    <mergeCell ref="J340:J341"/>
    <mergeCell ref="K340:K341"/>
    <mergeCell ref="L340:L341"/>
    <mergeCell ref="M340:M341"/>
    <mergeCell ref="F347:F348"/>
    <mergeCell ref="G347:G348"/>
    <mergeCell ref="H347:H348"/>
    <mergeCell ref="I347:I348"/>
    <mergeCell ref="J347:J348"/>
    <mergeCell ref="K347:K348"/>
    <mergeCell ref="L347:L348"/>
    <mergeCell ref="M347:M348"/>
    <mergeCell ref="D347:D348"/>
    <mergeCell ref="J336:J337"/>
    <mergeCell ref="K336:K337"/>
    <mergeCell ref="L336:L337"/>
    <mergeCell ref="M336:M337"/>
    <mergeCell ref="N336:N337"/>
    <mergeCell ref="J329:J330"/>
    <mergeCell ref="K329:K330"/>
    <mergeCell ref="L329:L330"/>
    <mergeCell ref="O336:O337"/>
    <mergeCell ref="A333:A334"/>
    <mergeCell ref="B333:B334"/>
    <mergeCell ref="C333:C334"/>
    <mergeCell ref="D333:D334"/>
    <mergeCell ref="E333:E334"/>
    <mergeCell ref="F333:F334"/>
    <mergeCell ref="G333:G334"/>
    <mergeCell ref="H333:H334"/>
    <mergeCell ref="I333:I334"/>
    <mergeCell ref="J333:J334"/>
    <mergeCell ref="K333:K334"/>
    <mergeCell ref="L333:L334"/>
    <mergeCell ref="M333:M334"/>
    <mergeCell ref="N333:N334"/>
    <mergeCell ref="O333:O334"/>
    <mergeCell ref="G336:G337"/>
    <mergeCell ref="H336:H337"/>
    <mergeCell ref="I336:I337"/>
    <mergeCell ref="A335:A337"/>
    <mergeCell ref="B336:B337"/>
    <mergeCell ref="C336:C337"/>
    <mergeCell ref="D336:D337"/>
    <mergeCell ref="E336:E337"/>
    <mergeCell ref="F336:F337"/>
    <mergeCell ref="J331:J332"/>
    <mergeCell ref="K331:K332"/>
    <mergeCell ref="L331:L332"/>
    <mergeCell ref="M331:M332"/>
    <mergeCell ref="N331:N332"/>
    <mergeCell ref="O331:O332"/>
    <mergeCell ref="A329:A330"/>
    <mergeCell ref="B329:B330"/>
    <mergeCell ref="C329:C330"/>
    <mergeCell ref="D329:D330"/>
    <mergeCell ref="E329:E330"/>
    <mergeCell ref="F329:F330"/>
    <mergeCell ref="G329:G330"/>
    <mergeCell ref="H329:H330"/>
    <mergeCell ref="I329:I330"/>
    <mergeCell ref="M329:M330"/>
    <mergeCell ref="N329:N330"/>
    <mergeCell ref="O329:O330"/>
    <mergeCell ref="A331:A332"/>
    <mergeCell ref="B331:B332"/>
    <mergeCell ref="C331:C332"/>
    <mergeCell ref="D331:D332"/>
    <mergeCell ref="E331:E332"/>
    <mergeCell ref="F331:F332"/>
    <mergeCell ref="G331:G332"/>
    <mergeCell ref="H331:H332"/>
    <mergeCell ref="I331:I332"/>
    <mergeCell ref="L324:L325"/>
    <mergeCell ref="M324:M325"/>
    <mergeCell ref="N324:N325"/>
    <mergeCell ref="O324:O325"/>
    <mergeCell ref="A327:A328"/>
    <mergeCell ref="B327:B328"/>
    <mergeCell ref="C327:C328"/>
    <mergeCell ref="D327:D328"/>
    <mergeCell ref="E327:E328"/>
    <mergeCell ref="F327:F328"/>
    <mergeCell ref="G327:G328"/>
    <mergeCell ref="H327:H328"/>
    <mergeCell ref="I327:I328"/>
    <mergeCell ref="J327:J328"/>
    <mergeCell ref="K327:K328"/>
    <mergeCell ref="L327:L328"/>
    <mergeCell ref="M327:M328"/>
    <mergeCell ref="N327:N328"/>
    <mergeCell ref="O327:O328"/>
    <mergeCell ref="A324:A325"/>
    <mergeCell ref="B324:B325"/>
    <mergeCell ref="C324:C325"/>
    <mergeCell ref="D324:D325"/>
    <mergeCell ref="E324:E325"/>
    <mergeCell ref="F324:F325"/>
    <mergeCell ref="G324:G325"/>
    <mergeCell ref="H324:H325"/>
    <mergeCell ref="I324:I325"/>
    <mergeCell ref="J324:J325"/>
    <mergeCell ref="K324:K325"/>
    <mergeCell ref="J320:J321"/>
    <mergeCell ref="K320:K321"/>
    <mergeCell ref="L320:L321"/>
    <mergeCell ref="M320:M321"/>
    <mergeCell ref="N320:N321"/>
    <mergeCell ref="O320:O321"/>
    <mergeCell ref="A322:A323"/>
    <mergeCell ref="B322:B323"/>
    <mergeCell ref="C322:C323"/>
    <mergeCell ref="D322:D323"/>
    <mergeCell ref="E322:E323"/>
    <mergeCell ref="F322:F323"/>
    <mergeCell ref="G322:G323"/>
    <mergeCell ref="H322:H323"/>
    <mergeCell ref="I322:I323"/>
    <mergeCell ref="J322:J323"/>
    <mergeCell ref="K322:K323"/>
    <mergeCell ref="L322:L323"/>
    <mergeCell ref="M322:M323"/>
    <mergeCell ref="N322:N323"/>
    <mergeCell ref="O322:O323"/>
    <mergeCell ref="A320:A321"/>
    <mergeCell ref="B320:B321"/>
    <mergeCell ref="C320:C321"/>
    <mergeCell ref="D320:D321"/>
    <mergeCell ref="E320:E321"/>
    <mergeCell ref="F320:F321"/>
    <mergeCell ref="G320:G321"/>
    <mergeCell ref="H320:H321"/>
    <mergeCell ref="I320:I321"/>
    <mergeCell ref="K316:K317"/>
    <mergeCell ref="L316:L317"/>
    <mergeCell ref="M316:M317"/>
    <mergeCell ref="N316:N317"/>
    <mergeCell ref="O316:O317"/>
    <mergeCell ref="B318:B319"/>
    <mergeCell ref="C318:C319"/>
    <mergeCell ref="D318:D319"/>
    <mergeCell ref="E318:E319"/>
    <mergeCell ref="F318:F319"/>
    <mergeCell ref="G318:G319"/>
    <mergeCell ref="H318:H319"/>
    <mergeCell ref="I318:I319"/>
    <mergeCell ref="J318:J319"/>
    <mergeCell ref="K318:K319"/>
    <mergeCell ref="L318:L319"/>
    <mergeCell ref="M318:M319"/>
    <mergeCell ref="N318:N319"/>
    <mergeCell ref="O318:O319"/>
    <mergeCell ref="B316:B317"/>
    <mergeCell ref="C316:C317"/>
    <mergeCell ref="D316:D317"/>
    <mergeCell ref="E316:E317"/>
    <mergeCell ref="F316:F317"/>
    <mergeCell ref="G316:G317"/>
    <mergeCell ref="H316:H317"/>
    <mergeCell ref="I316:I317"/>
    <mergeCell ref="J316:J317"/>
    <mergeCell ref="O312:O313"/>
    <mergeCell ref="B314:B315"/>
    <mergeCell ref="C314:C315"/>
    <mergeCell ref="D314:D315"/>
    <mergeCell ref="E314:E315"/>
    <mergeCell ref="F314:F315"/>
    <mergeCell ref="G314:G315"/>
    <mergeCell ref="H314:H315"/>
    <mergeCell ref="I314:I315"/>
    <mergeCell ref="J314:J315"/>
    <mergeCell ref="K314:K315"/>
    <mergeCell ref="L314:L315"/>
    <mergeCell ref="M314:M315"/>
    <mergeCell ref="N314:N315"/>
    <mergeCell ref="O314:O315"/>
    <mergeCell ref="F312:F313"/>
    <mergeCell ref="G312:G313"/>
    <mergeCell ref="H312:H313"/>
    <mergeCell ref="I312:I313"/>
    <mergeCell ref="J312:J313"/>
    <mergeCell ref="K312:K313"/>
    <mergeCell ref="L312:L313"/>
    <mergeCell ref="M312:M313"/>
    <mergeCell ref="N312:N313"/>
    <mergeCell ref="A62:A63"/>
    <mergeCell ref="A66:A67"/>
    <mergeCell ref="A84:A85"/>
    <mergeCell ref="A97:A99"/>
    <mergeCell ref="A49:A50"/>
    <mergeCell ref="A56:A57"/>
    <mergeCell ref="A46:A48"/>
    <mergeCell ref="A60:A61"/>
    <mergeCell ref="A10:C10"/>
    <mergeCell ref="A11:C11"/>
    <mergeCell ref="A21:O21"/>
    <mergeCell ref="A24:O24"/>
    <mergeCell ref="A25:O25"/>
    <mergeCell ref="A80:A81"/>
    <mergeCell ref="A14:O18"/>
    <mergeCell ref="A130:A131"/>
    <mergeCell ref="B130:B131"/>
    <mergeCell ref="C130:C131"/>
    <mergeCell ref="D130:D131"/>
    <mergeCell ref="E130:E131"/>
    <mergeCell ref="F130:F131"/>
    <mergeCell ref="G130:G131"/>
    <mergeCell ref="G125:G126"/>
    <mergeCell ref="H125:H126"/>
    <mergeCell ref="A125:A126"/>
    <mergeCell ref="B125:B126"/>
    <mergeCell ref="C125:C126"/>
    <mergeCell ref="D125:D126"/>
    <mergeCell ref="E125:E126"/>
    <mergeCell ref="F125:F126"/>
    <mergeCell ref="O130:O131"/>
    <mergeCell ref="H130:H131"/>
    <mergeCell ref="I130:I131"/>
    <mergeCell ref="J130:J131"/>
    <mergeCell ref="K130:K131"/>
    <mergeCell ref="L130:L131"/>
    <mergeCell ref="M125:M126"/>
    <mergeCell ref="N125:N126"/>
    <mergeCell ref="O125:O126"/>
    <mergeCell ref="I125:I126"/>
    <mergeCell ref="J125:J126"/>
    <mergeCell ref="K125:K126"/>
    <mergeCell ref="L125:L126"/>
    <mergeCell ref="J133:J135"/>
    <mergeCell ref="K133:K135"/>
    <mergeCell ref="L133:L135"/>
    <mergeCell ref="M133:M135"/>
    <mergeCell ref="N133:N135"/>
    <mergeCell ref="O133:O135"/>
    <mergeCell ref="A133:A135"/>
    <mergeCell ref="B133:B135"/>
    <mergeCell ref="C133:C135"/>
    <mergeCell ref="D133:D135"/>
    <mergeCell ref="E133:E135"/>
    <mergeCell ref="F133:F135"/>
    <mergeCell ref="G133:G135"/>
    <mergeCell ref="H133:H135"/>
    <mergeCell ref="I133:I135"/>
    <mergeCell ref="M136:M137"/>
    <mergeCell ref="N136:N137"/>
    <mergeCell ref="O136:O137"/>
    <mergeCell ref="A138:A140"/>
    <mergeCell ref="B138:B140"/>
    <mergeCell ref="C138:C140"/>
    <mergeCell ref="D138:D140"/>
    <mergeCell ref="E138:E140"/>
    <mergeCell ref="F138:F140"/>
    <mergeCell ref="G138:G140"/>
    <mergeCell ref="G136:G137"/>
    <mergeCell ref="H136:H137"/>
    <mergeCell ref="I136:I137"/>
    <mergeCell ref="J136:J137"/>
    <mergeCell ref="K136:K137"/>
    <mergeCell ref="L136:L137"/>
    <mergeCell ref="A136:A137"/>
    <mergeCell ref="B136:B137"/>
    <mergeCell ref="C136:C137"/>
    <mergeCell ref="D136:D137"/>
    <mergeCell ref="E136:E137"/>
    <mergeCell ref="F136:F137"/>
    <mergeCell ref="N138:N140"/>
    <mergeCell ref="O138:O140"/>
    <mergeCell ref="C141:C142"/>
    <mergeCell ref="A143:A148"/>
    <mergeCell ref="B143:B145"/>
    <mergeCell ref="C143:C145"/>
    <mergeCell ref="D143:D145"/>
    <mergeCell ref="E143:E145"/>
    <mergeCell ref="F143:F145"/>
    <mergeCell ref="G143:G145"/>
    <mergeCell ref="H138:H140"/>
    <mergeCell ref="I138:I140"/>
    <mergeCell ref="J138:J140"/>
    <mergeCell ref="K138:K140"/>
    <mergeCell ref="L138:L140"/>
    <mergeCell ref="M138:M140"/>
    <mergeCell ref="J146:J148"/>
    <mergeCell ref="K146:K148"/>
    <mergeCell ref="L146:L148"/>
    <mergeCell ref="M146:M148"/>
    <mergeCell ref="N146:N148"/>
    <mergeCell ref="O146:O148"/>
    <mergeCell ref="N143:N145"/>
    <mergeCell ref="O143:O145"/>
    <mergeCell ref="B146:B148"/>
    <mergeCell ref="C146:C148"/>
    <mergeCell ref="D146:D148"/>
    <mergeCell ref="E146:E148"/>
    <mergeCell ref="F146:F148"/>
    <mergeCell ref="G146:G148"/>
    <mergeCell ref="H146:H148"/>
    <mergeCell ref="I146:I148"/>
    <mergeCell ref="H143:H145"/>
    <mergeCell ref="I143:I145"/>
    <mergeCell ref="J143:J145"/>
    <mergeCell ref="K143:K145"/>
    <mergeCell ref="L143:L145"/>
    <mergeCell ref="M143:M145"/>
    <mergeCell ref="L153:L154"/>
    <mergeCell ref="M153:M154"/>
    <mergeCell ref="N153:N154"/>
    <mergeCell ref="B153:B154"/>
    <mergeCell ref="C153:C154"/>
    <mergeCell ref="D153:D154"/>
    <mergeCell ref="E153:E154"/>
    <mergeCell ref="F153:F154"/>
    <mergeCell ref="G153:G154"/>
    <mergeCell ref="H153:H154"/>
    <mergeCell ref="B161:B163"/>
    <mergeCell ref="C161:C163"/>
    <mergeCell ref="D161:D163"/>
    <mergeCell ref="E161:E163"/>
    <mergeCell ref="F161:F163"/>
    <mergeCell ref="G161:G163"/>
    <mergeCell ref="I153:I154"/>
    <mergeCell ref="J153:J154"/>
    <mergeCell ref="K153:K154"/>
    <mergeCell ref="E158:E160"/>
    <mergeCell ref="F158:F160"/>
    <mergeCell ref="J155:J157"/>
    <mergeCell ref="K155:K157"/>
    <mergeCell ref="L155:L157"/>
    <mergeCell ref="D150:D152"/>
    <mergeCell ref="E150:E152"/>
    <mergeCell ref="F150:F152"/>
    <mergeCell ref="A155:A157"/>
    <mergeCell ref="B155:B157"/>
    <mergeCell ref="C155:C157"/>
    <mergeCell ref="D155:D157"/>
    <mergeCell ref="E155:E157"/>
    <mergeCell ref="F155:F157"/>
    <mergeCell ref="G155:G157"/>
    <mergeCell ref="H155:H157"/>
    <mergeCell ref="I155:I157"/>
    <mergeCell ref="N164:N166"/>
    <mergeCell ref="H161:H163"/>
    <mergeCell ref="G158:G160"/>
    <mergeCell ref="H158:H160"/>
    <mergeCell ref="I161:I163"/>
    <mergeCell ref="J161:J163"/>
    <mergeCell ref="K161:K163"/>
    <mergeCell ref="L161:L163"/>
    <mergeCell ref="M161:M163"/>
    <mergeCell ref="N161:N163"/>
    <mergeCell ref="M158:M160"/>
    <mergeCell ref="N158:N160"/>
    <mergeCell ref="I158:I160"/>
    <mergeCell ref="J158:J160"/>
    <mergeCell ref="K158:K160"/>
    <mergeCell ref="L158:L160"/>
    <mergeCell ref="A164:A169"/>
    <mergeCell ref="B164:B166"/>
    <mergeCell ref="C164:C166"/>
    <mergeCell ref="D164:D166"/>
    <mergeCell ref="E164:E166"/>
    <mergeCell ref="F164:F166"/>
    <mergeCell ref="G164:G166"/>
    <mergeCell ref="H164:H166"/>
    <mergeCell ref="I164:I166"/>
    <mergeCell ref="D167:D169"/>
    <mergeCell ref="E167:E169"/>
    <mergeCell ref="F167:F169"/>
    <mergeCell ref="G167:G169"/>
    <mergeCell ref="J164:J166"/>
    <mergeCell ref="K164:K166"/>
    <mergeCell ref="L164:L166"/>
    <mergeCell ref="A158:A163"/>
    <mergeCell ref="B158:B160"/>
    <mergeCell ref="C158:C160"/>
    <mergeCell ref="D158:D160"/>
    <mergeCell ref="I170:I172"/>
    <mergeCell ref="J170:J172"/>
    <mergeCell ref="K170:K172"/>
    <mergeCell ref="L170:L172"/>
    <mergeCell ref="M170:M172"/>
    <mergeCell ref="N170:N172"/>
    <mergeCell ref="N167:N169"/>
    <mergeCell ref="O167:O169"/>
    <mergeCell ref="A170:A172"/>
    <mergeCell ref="B170:B172"/>
    <mergeCell ref="C170:C172"/>
    <mergeCell ref="D170:D172"/>
    <mergeCell ref="E170:E172"/>
    <mergeCell ref="F170:F172"/>
    <mergeCell ref="G170:G172"/>
    <mergeCell ref="H170:H172"/>
    <mergeCell ref="H167:H169"/>
    <mergeCell ref="I167:I169"/>
    <mergeCell ref="J167:J169"/>
    <mergeCell ref="K167:K169"/>
    <mergeCell ref="L167:L169"/>
    <mergeCell ref="M167:M169"/>
    <mergeCell ref="B167:B169"/>
    <mergeCell ref="C167:C169"/>
    <mergeCell ref="A174:A175"/>
    <mergeCell ref="B174:B175"/>
    <mergeCell ref="C174:C175"/>
    <mergeCell ref="D174:D175"/>
    <mergeCell ref="E174:E175"/>
    <mergeCell ref="F174:F175"/>
    <mergeCell ref="G174:G175"/>
    <mergeCell ref="H174:H175"/>
    <mergeCell ref="I174:I175"/>
    <mergeCell ref="G176:G177"/>
    <mergeCell ref="H176:H177"/>
    <mergeCell ref="I176:I177"/>
    <mergeCell ref="J176:J177"/>
    <mergeCell ref="K176:K177"/>
    <mergeCell ref="L176:L177"/>
    <mergeCell ref="A176:A177"/>
    <mergeCell ref="B176:B177"/>
    <mergeCell ref="C176:C177"/>
    <mergeCell ref="D176:D177"/>
    <mergeCell ref="E176:E177"/>
    <mergeCell ref="F176:F177"/>
    <mergeCell ref="N178:N179"/>
    <mergeCell ref="O178:O179"/>
    <mergeCell ref="A180:A181"/>
    <mergeCell ref="B180:B181"/>
    <mergeCell ref="C180:C181"/>
    <mergeCell ref="D180:D181"/>
    <mergeCell ref="E180:E181"/>
    <mergeCell ref="F180:F181"/>
    <mergeCell ref="G180:G181"/>
    <mergeCell ref="H180:H181"/>
    <mergeCell ref="H178:H179"/>
    <mergeCell ref="I178:I179"/>
    <mergeCell ref="J178:J179"/>
    <mergeCell ref="K178:K179"/>
    <mergeCell ref="L178:L179"/>
    <mergeCell ref="M178:M179"/>
    <mergeCell ref="A178:A179"/>
    <mergeCell ref="B178:B179"/>
    <mergeCell ref="C178:C179"/>
    <mergeCell ref="D178:D179"/>
    <mergeCell ref="E178:E179"/>
    <mergeCell ref="F178:F179"/>
    <mergeCell ref="G178:G179"/>
    <mergeCell ref="J182:J183"/>
    <mergeCell ref="K182:K183"/>
    <mergeCell ref="L182:L183"/>
    <mergeCell ref="M182:M183"/>
    <mergeCell ref="N182:N183"/>
    <mergeCell ref="O182:O183"/>
    <mergeCell ref="O180:O181"/>
    <mergeCell ref="A182:A183"/>
    <mergeCell ref="B182:B183"/>
    <mergeCell ref="C182:C183"/>
    <mergeCell ref="D182:D183"/>
    <mergeCell ref="E182:E183"/>
    <mergeCell ref="F182:F183"/>
    <mergeCell ref="G182:G183"/>
    <mergeCell ref="H182:H183"/>
    <mergeCell ref="I182:I183"/>
    <mergeCell ref="I180:I181"/>
    <mergeCell ref="J180:J181"/>
    <mergeCell ref="K180:K181"/>
    <mergeCell ref="L180:L181"/>
    <mergeCell ref="M180:M181"/>
    <mergeCell ref="N180:N181"/>
    <mergeCell ref="A187:A188"/>
    <mergeCell ref="B187:B188"/>
    <mergeCell ref="C187:C188"/>
    <mergeCell ref="D187:D188"/>
    <mergeCell ref="E187:E188"/>
    <mergeCell ref="F187:F188"/>
    <mergeCell ref="G187:G188"/>
    <mergeCell ref="G184:G186"/>
    <mergeCell ref="H184:H186"/>
    <mergeCell ref="A184:A186"/>
    <mergeCell ref="B184:B186"/>
    <mergeCell ref="C184:C186"/>
    <mergeCell ref="D184:D186"/>
    <mergeCell ref="E184:E186"/>
    <mergeCell ref="F184:F186"/>
    <mergeCell ref="D189:D190"/>
    <mergeCell ref="E189:E190"/>
    <mergeCell ref="F189:F190"/>
    <mergeCell ref="G189:G190"/>
    <mergeCell ref="H189:H190"/>
    <mergeCell ref="H187:H188"/>
    <mergeCell ref="M184:M186"/>
    <mergeCell ref="N184:N186"/>
    <mergeCell ref="O184:O186"/>
    <mergeCell ref="I184:I186"/>
    <mergeCell ref="J184:J186"/>
    <mergeCell ref="K184:K186"/>
    <mergeCell ref="L184:L186"/>
    <mergeCell ref="N187:N188"/>
    <mergeCell ref="O187:O188"/>
    <mergeCell ref="I187:I188"/>
    <mergeCell ref="J187:J188"/>
    <mergeCell ref="K187:K188"/>
    <mergeCell ref="L187:L188"/>
    <mergeCell ref="M187:M188"/>
    <mergeCell ref="J191:J192"/>
    <mergeCell ref="K191:K192"/>
    <mergeCell ref="L191:L192"/>
    <mergeCell ref="M191:M192"/>
    <mergeCell ref="N191:N192"/>
    <mergeCell ref="O191:O192"/>
    <mergeCell ref="O189:O190"/>
    <mergeCell ref="A191:A192"/>
    <mergeCell ref="B191:B192"/>
    <mergeCell ref="C191:C192"/>
    <mergeCell ref="D191:D192"/>
    <mergeCell ref="E191:E192"/>
    <mergeCell ref="F191:F192"/>
    <mergeCell ref="G191:G192"/>
    <mergeCell ref="H191:H192"/>
    <mergeCell ref="I191:I192"/>
    <mergeCell ref="I189:I190"/>
    <mergeCell ref="J189:J190"/>
    <mergeCell ref="K189:K190"/>
    <mergeCell ref="L189:L190"/>
    <mergeCell ref="M189:M190"/>
    <mergeCell ref="N189:N190"/>
    <mergeCell ref="A189:A190"/>
    <mergeCell ref="B189:B190"/>
    <mergeCell ref="C189:C190"/>
    <mergeCell ref="H195:H196"/>
    <mergeCell ref="M193:M194"/>
    <mergeCell ref="N193:N194"/>
    <mergeCell ref="O193:O194"/>
    <mergeCell ref="A195:A196"/>
    <mergeCell ref="B195:B196"/>
    <mergeCell ref="C195:C196"/>
    <mergeCell ref="D195:D196"/>
    <mergeCell ref="E195:E196"/>
    <mergeCell ref="F195:F196"/>
    <mergeCell ref="G195:G196"/>
    <mergeCell ref="G193:G194"/>
    <mergeCell ref="H193:H194"/>
    <mergeCell ref="I193:I194"/>
    <mergeCell ref="J193:J194"/>
    <mergeCell ref="K193:K194"/>
    <mergeCell ref="L193:L194"/>
    <mergeCell ref="A193:A194"/>
    <mergeCell ref="B193:B194"/>
    <mergeCell ref="C193:C194"/>
    <mergeCell ref="D193:D194"/>
    <mergeCell ref="E193:E194"/>
    <mergeCell ref="I195:I196"/>
    <mergeCell ref="J195:J196"/>
    <mergeCell ref="K195:K196"/>
    <mergeCell ref="L195:L196"/>
    <mergeCell ref="M195:M196"/>
    <mergeCell ref="F193:F194"/>
    <mergeCell ref="N195:N196"/>
    <mergeCell ref="O195:O196"/>
    <mergeCell ref="J200:J201"/>
    <mergeCell ref="K200:K201"/>
    <mergeCell ref="L200:L201"/>
    <mergeCell ref="M200:M201"/>
    <mergeCell ref="N200:N201"/>
    <mergeCell ref="O200:O201"/>
    <mergeCell ref="O198:O199"/>
    <mergeCell ref="A200:A201"/>
    <mergeCell ref="B200:B201"/>
    <mergeCell ref="C200:C201"/>
    <mergeCell ref="D200:D201"/>
    <mergeCell ref="E200:E201"/>
    <mergeCell ref="F200:F201"/>
    <mergeCell ref="G200:G201"/>
    <mergeCell ref="H200:H201"/>
    <mergeCell ref="I200:I201"/>
    <mergeCell ref="I198:I199"/>
    <mergeCell ref="J198:J199"/>
    <mergeCell ref="K198:K199"/>
    <mergeCell ref="L198:L199"/>
    <mergeCell ref="M198:M199"/>
    <mergeCell ref="N198:N199"/>
    <mergeCell ref="A198:A199"/>
    <mergeCell ref="B198:B199"/>
    <mergeCell ref="C198:C199"/>
    <mergeCell ref="D198:D199"/>
    <mergeCell ref="E198:E199"/>
    <mergeCell ref="F198:F199"/>
    <mergeCell ref="G198:G199"/>
    <mergeCell ref="H198:H199"/>
    <mergeCell ref="N203:N204"/>
    <mergeCell ref="O203:O204"/>
    <mergeCell ref="A205:A206"/>
    <mergeCell ref="B205:B206"/>
    <mergeCell ref="C205:C206"/>
    <mergeCell ref="D205:D206"/>
    <mergeCell ref="E205:E206"/>
    <mergeCell ref="F205:F206"/>
    <mergeCell ref="G205:G206"/>
    <mergeCell ref="H205:H206"/>
    <mergeCell ref="H203:H204"/>
    <mergeCell ref="I203:I204"/>
    <mergeCell ref="J203:J204"/>
    <mergeCell ref="K203:K204"/>
    <mergeCell ref="L203:L204"/>
    <mergeCell ref="M203:M204"/>
    <mergeCell ref="A203:A204"/>
    <mergeCell ref="B203:B204"/>
    <mergeCell ref="C203:C204"/>
    <mergeCell ref="D203:D204"/>
    <mergeCell ref="E203:E204"/>
    <mergeCell ref="F203:F204"/>
    <mergeCell ref="G203:G204"/>
    <mergeCell ref="J207:J208"/>
    <mergeCell ref="K207:K208"/>
    <mergeCell ref="L207:L208"/>
    <mergeCell ref="M207:M208"/>
    <mergeCell ref="N207:N208"/>
    <mergeCell ref="O207:O208"/>
    <mergeCell ref="O205:O206"/>
    <mergeCell ref="A207:A208"/>
    <mergeCell ref="B207:B208"/>
    <mergeCell ref="C207:C208"/>
    <mergeCell ref="D207:D208"/>
    <mergeCell ref="E207:E208"/>
    <mergeCell ref="F207:F208"/>
    <mergeCell ref="G207:G208"/>
    <mergeCell ref="H207:H208"/>
    <mergeCell ref="I207:I208"/>
    <mergeCell ref="I205:I206"/>
    <mergeCell ref="J205:J206"/>
    <mergeCell ref="K205:K206"/>
    <mergeCell ref="L205:L206"/>
    <mergeCell ref="M205:M206"/>
    <mergeCell ref="N205:N206"/>
    <mergeCell ref="A211:A212"/>
    <mergeCell ref="B211:B212"/>
    <mergeCell ref="C211:C212"/>
    <mergeCell ref="D211:D212"/>
    <mergeCell ref="E211:E212"/>
    <mergeCell ref="F211:F212"/>
    <mergeCell ref="G211:G212"/>
    <mergeCell ref="G209:G210"/>
    <mergeCell ref="H209:H210"/>
    <mergeCell ref="A209:A210"/>
    <mergeCell ref="B209:B210"/>
    <mergeCell ref="C209:C210"/>
    <mergeCell ref="D209:D210"/>
    <mergeCell ref="E209:E210"/>
    <mergeCell ref="F209:F210"/>
    <mergeCell ref="D213:D214"/>
    <mergeCell ref="E213:E214"/>
    <mergeCell ref="F213:F214"/>
    <mergeCell ref="G213:G214"/>
    <mergeCell ref="H213:H214"/>
    <mergeCell ref="H211:H212"/>
    <mergeCell ref="M209:M210"/>
    <mergeCell ref="N209:N210"/>
    <mergeCell ref="O209:O210"/>
    <mergeCell ref="I209:I210"/>
    <mergeCell ref="J209:J210"/>
    <mergeCell ref="K209:K210"/>
    <mergeCell ref="L209:L210"/>
    <mergeCell ref="N211:N212"/>
    <mergeCell ref="O211:O212"/>
    <mergeCell ref="I211:I212"/>
    <mergeCell ref="J211:J212"/>
    <mergeCell ref="K211:K212"/>
    <mergeCell ref="L211:L212"/>
    <mergeCell ref="M211:M212"/>
    <mergeCell ref="J215:J216"/>
    <mergeCell ref="K215:K216"/>
    <mergeCell ref="L215:L216"/>
    <mergeCell ref="M215:M216"/>
    <mergeCell ref="N215:N216"/>
    <mergeCell ref="O215:O216"/>
    <mergeCell ref="O213:O214"/>
    <mergeCell ref="A215:A216"/>
    <mergeCell ref="B215:B216"/>
    <mergeCell ref="C215:C216"/>
    <mergeCell ref="D215:D216"/>
    <mergeCell ref="E215:E216"/>
    <mergeCell ref="F215:F216"/>
    <mergeCell ref="G215:G216"/>
    <mergeCell ref="H215:H216"/>
    <mergeCell ref="I215:I216"/>
    <mergeCell ref="I213:I214"/>
    <mergeCell ref="J213:J214"/>
    <mergeCell ref="K213:K214"/>
    <mergeCell ref="L213:L214"/>
    <mergeCell ref="M213:M214"/>
    <mergeCell ref="N213:N214"/>
    <mergeCell ref="A213:A214"/>
    <mergeCell ref="B213:B214"/>
    <mergeCell ref="C213:C214"/>
    <mergeCell ref="H220:H221"/>
    <mergeCell ref="M217:M218"/>
    <mergeCell ref="N217:N218"/>
    <mergeCell ref="O217:O218"/>
    <mergeCell ref="A220:A221"/>
    <mergeCell ref="B220:B221"/>
    <mergeCell ref="C220:C221"/>
    <mergeCell ref="D220:D221"/>
    <mergeCell ref="E220:E221"/>
    <mergeCell ref="F220:F221"/>
    <mergeCell ref="G220:G221"/>
    <mergeCell ref="G217:G218"/>
    <mergeCell ref="H217:H218"/>
    <mergeCell ref="I217:I218"/>
    <mergeCell ref="J217:J218"/>
    <mergeCell ref="K217:K218"/>
    <mergeCell ref="L217:L218"/>
    <mergeCell ref="A217:A218"/>
    <mergeCell ref="B217:B218"/>
    <mergeCell ref="C217:C218"/>
    <mergeCell ref="D217:D218"/>
    <mergeCell ref="E217:E218"/>
    <mergeCell ref="I220:I221"/>
    <mergeCell ref="J220:J221"/>
    <mergeCell ref="K220:K221"/>
    <mergeCell ref="L220:L221"/>
    <mergeCell ref="M220:M221"/>
    <mergeCell ref="F217:F218"/>
    <mergeCell ref="N220:N221"/>
    <mergeCell ref="O220:O221"/>
    <mergeCell ref="J224:J226"/>
    <mergeCell ref="K224:K226"/>
    <mergeCell ref="L224:L226"/>
    <mergeCell ref="M224:M226"/>
    <mergeCell ref="N224:N226"/>
    <mergeCell ref="O224:O226"/>
    <mergeCell ref="O222:O223"/>
    <mergeCell ref="A224:A226"/>
    <mergeCell ref="B224:B226"/>
    <mergeCell ref="C224:C226"/>
    <mergeCell ref="D224:D226"/>
    <mergeCell ref="E224:E226"/>
    <mergeCell ref="F224:F226"/>
    <mergeCell ref="G224:G226"/>
    <mergeCell ref="H224:H226"/>
    <mergeCell ref="I224:I226"/>
    <mergeCell ref="I222:I223"/>
    <mergeCell ref="J222:J223"/>
    <mergeCell ref="K222:K223"/>
    <mergeCell ref="L222:L223"/>
    <mergeCell ref="M222:M223"/>
    <mergeCell ref="N222:N223"/>
    <mergeCell ref="A222:A223"/>
    <mergeCell ref="B222:B223"/>
    <mergeCell ref="C222:C223"/>
    <mergeCell ref="D222:D223"/>
    <mergeCell ref="E222:E223"/>
    <mergeCell ref="F222:F223"/>
    <mergeCell ref="G222:G223"/>
    <mergeCell ref="H222:H223"/>
    <mergeCell ref="A230:A231"/>
    <mergeCell ref="B230:B231"/>
    <mergeCell ref="C230:C231"/>
    <mergeCell ref="D230:D231"/>
    <mergeCell ref="E230:E231"/>
    <mergeCell ref="F230:F231"/>
    <mergeCell ref="G230:G231"/>
    <mergeCell ref="G227:G229"/>
    <mergeCell ref="H227:H229"/>
    <mergeCell ref="A227:A229"/>
    <mergeCell ref="B227:B229"/>
    <mergeCell ref="C227:C229"/>
    <mergeCell ref="D227:D229"/>
    <mergeCell ref="E227:E229"/>
    <mergeCell ref="F227:F229"/>
    <mergeCell ref="D232:D234"/>
    <mergeCell ref="E232:E234"/>
    <mergeCell ref="F232:F234"/>
    <mergeCell ref="G232:G234"/>
    <mergeCell ref="H232:H234"/>
    <mergeCell ref="H230:H231"/>
    <mergeCell ref="M227:M229"/>
    <mergeCell ref="N227:N229"/>
    <mergeCell ref="O227:O229"/>
    <mergeCell ref="I227:I229"/>
    <mergeCell ref="J227:J229"/>
    <mergeCell ref="K227:K229"/>
    <mergeCell ref="L227:L229"/>
    <mergeCell ref="N230:N231"/>
    <mergeCell ref="O230:O231"/>
    <mergeCell ref="I230:I231"/>
    <mergeCell ref="J230:J231"/>
    <mergeCell ref="K230:K231"/>
    <mergeCell ref="L230:L231"/>
    <mergeCell ref="M230:M231"/>
    <mergeCell ref="J235:J236"/>
    <mergeCell ref="K235:K236"/>
    <mergeCell ref="L235:L236"/>
    <mergeCell ref="M235:M236"/>
    <mergeCell ref="N235:N236"/>
    <mergeCell ref="O235:O236"/>
    <mergeCell ref="O232:O234"/>
    <mergeCell ref="A235:A236"/>
    <mergeCell ref="B235:B236"/>
    <mergeCell ref="C235:C236"/>
    <mergeCell ref="D235:D236"/>
    <mergeCell ref="E235:E236"/>
    <mergeCell ref="F235:F236"/>
    <mergeCell ref="G235:G236"/>
    <mergeCell ref="H235:H236"/>
    <mergeCell ref="I235:I236"/>
    <mergeCell ref="I232:I234"/>
    <mergeCell ref="J232:J234"/>
    <mergeCell ref="K232:K234"/>
    <mergeCell ref="L232:L234"/>
    <mergeCell ref="M232:M234"/>
    <mergeCell ref="N232:N234"/>
    <mergeCell ref="A232:A234"/>
    <mergeCell ref="B232:B234"/>
    <mergeCell ref="C232:C234"/>
    <mergeCell ref="G242:G243"/>
    <mergeCell ref="H242:H243"/>
    <mergeCell ref="H240:H241"/>
    <mergeCell ref="M237:M239"/>
    <mergeCell ref="N237:N239"/>
    <mergeCell ref="O237:O239"/>
    <mergeCell ref="A240:A241"/>
    <mergeCell ref="B240:B241"/>
    <mergeCell ref="C240:C241"/>
    <mergeCell ref="D240:D241"/>
    <mergeCell ref="E240:E241"/>
    <mergeCell ref="F240:F241"/>
    <mergeCell ref="G240:G241"/>
    <mergeCell ref="G237:G239"/>
    <mergeCell ref="H237:H239"/>
    <mergeCell ref="I237:I239"/>
    <mergeCell ref="J237:J239"/>
    <mergeCell ref="K237:K239"/>
    <mergeCell ref="L237:L239"/>
    <mergeCell ref="A237:A239"/>
    <mergeCell ref="B237:B239"/>
    <mergeCell ref="C237:C239"/>
    <mergeCell ref="D237:D239"/>
    <mergeCell ref="E237:E239"/>
    <mergeCell ref="I240:I241"/>
    <mergeCell ref="J240:J241"/>
    <mergeCell ref="K240:K241"/>
    <mergeCell ref="L240:L241"/>
    <mergeCell ref="M240:M241"/>
    <mergeCell ref="F237:F239"/>
    <mergeCell ref="N240:N241"/>
    <mergeCell ref="O240:O241"/>
    <mergeCell ref="D257:D259"/>
    <mergeCell ref="E257:E259"/>
    <mergeCell ref="F257:F259"/>
    <mergeCell ref="G257:G259"/>
    <mergeCell ref="H257:H259"/>
    <mergeCell ref="H250:H251"/>
    <mergeCell ref="J244:J246"/>
    <mergeCell ref="K244:K246"/>
    <mergeCell ref="L244:L246"/>
    <mergeCell ref="B252:B256"/>
    <mergeCell ref="G252:G254"/>
    <mergeCell ref="H252:H254"/>
    <mergeCell ref="M244:M246"/>
    <mergeCell ref="N244:N246"/>
    <mergeCell ref="O244:O246"/>
    <mergeCell ref="O242:O243"/>
    <mergeCell ref="A244:A246"/>
    <mergeCell ref="B244:B246"/>
    <mergeCell ref="C244:C246"/>
    <mergeCell ref="D244:D246"/>
    <mergeCell ref="E244:E246"/>
    <mergeCell ref="F244:F246"/>
    <mergeCell ref="G244:G246"/>
    <mergeCell ref="H244:H246"/>
    <mergeCell ref="I244:I246"/>
    <mergeCell ref="I242:I243"/>
    <mergeCell ref="J242:J243"/>
    <mergeCell ref="K242:K243"/>
    <mergeCell ref="L242:L243"/>
    <mergeCell ref="M242:M243"/>
    <mergeCell ref="N242:N243"/>
    <mergeCell ref="A242:A243"/>
    <mergeCell ref="M257:M259"/>
    <mergeCell ref="N257:N259"/>
    <mergeCell ref="B257:B259"/>
    <mergeCell ref="C257:C259"/>
    <mergeCell ref="A260:A265"/>
    <mergeCell ref="M248:M249"/>
    <mergeCell ref="N248:N249"/>
    <mergeCell ref="O248:O249"/>
    <mergeCell ref="I248:I249"/>
    <mergeCell ref="J248:J249"/>
    <mergeCell ref="K248:K249"/>
    <mergeCell ref="L248:L249"/>
    <mergeCell ref="N250:N251"/>
    <mergeCell ref="O250:O251"/>
    <mergeCell ref="I250:I251"/>
    <mergeCell ref="J250:J251"/>
    <mergeCell ref="K250:K251"/>
    <mergeCell ref="L250:L251"/>
    <mergeCell ref="M250:M251"/>
    <mergeCell ref="J263:J265"/>
    <mergeCell ref="K263:K265"/>
    <mergeCell ref="L263:L265"/>
    <mergeCell ref="M263:M265"/>
    <mergeCell ref="N263:N265"/>
    <mergeCell ref="O263:O265"/>
    <mergeCell ref="O257:O259"/>
    <mergeCell ref="M252:M254"/>
    <mergeCell ref="N252:N254"/>
    <mergeCell ref="O252:O254"/>
    <mergeCell ref="I252:I254"/>
    <mergeCell ref="J252:J254"/>
    <mergeCell ref="K252:K254"/>
    <mergeCell ref="O266:O268"/>
    <mergeCell ref="A270:A272"/>
    <mergeCell ref="B270:B272"/>
    <mergeCell ref="C270:C272"/>
    <mergeCell ref="D270:D272"/>
    <mergeCell ref="E270:E272"/>
    <mergeCell ref="F270:F272"/>
    <mergeCell ref="G270:G272"/>
    <mergeCell ref="G266:G268"/>
    <mergeCell ref="H266:H268"/>
    <mergeCell ref="I266:I268"/>
    <mergeCell ref="J266:J268"/>
    <mergeCell ref="K266:K268"/>
    <mergeCell ref="L266:L268"/>
    <mergeCell ref="A266:A268"/>
    <mergeCell ref="B266:B268"/>
    <mergeCell ref="C266:C268"/>
    <mergeCell ref="D266:D268"/>
    <mergeCell ref="E266:E268"/>
    <mergeCell ref="I270:I272"/>
    <mergeCell ref="J270:J272"/>
    <mergeCell ref="K270:K272"/>
    <mergeCell ref="L270:L272"/>
    <mergeCell ref="M270:M272"/>
    <mergeCell ref="F266:F268"/>
    <mergeCell ref="N270:N272"/>
    <mergeCell ref="O270:O272"/>
    <mergeCell ref="A281:A283"/>
    <mergeCell ref="B281:B283"/>
    <mergeCell ref="C281:C283"/>
    <mergeCell ref="D281:D283"/>
    <mergeCell ref="E281:E283"/>
    <mergeCell ref="F281:F283"/>
    <mergeCell ref="D288:D290"/>
    <mergeCell ref="E288:E290"/>
    <mergeCell ref="F288:F290"/>
    <mergeCell ref="G288:G290"/>
    <mergeCell ref="H288:H290"/>
    <mergeCell ref="H285:H287"/>
    <mergeCell ref="C288:C290"/>
    <mergeCell ref="O278:O280"/>
    <mergeCell ref="O275:O277"/>
    <mergeCell ref="A278:A280"/>
    <mergeCell ref="B278:B280"/>
    <mergeCell ref="C278:C280"/>
    <mergeCell ref="D278:D280"/>
    <mergeCell ref="E278:E280"/>
    <mergeCell ref="F278:F280"/>
    <mergeCell ref="G278:G280"/>
    <mergeCell ref="H278:H280"/>
    <mergeCell ref="I278:I280"/>
    <mergeCell ref="I275:I277"/>
    <mergeCell ref="J275:J277"/>
    <mergeCell ref="K275:K277"/>
    <mergeCell ref="L275:L277"/>
    <mergeCell ref="M275:M277"/>
    <mergeCell ref="N275:N277"/>
    <mergeCell ref="B275:B277"/>
    <mergeCell ref="C275:C277"/>
    <mergeCell ref="A300:A304"/>
    <mergeCell ref="F300:F301"/>
    <mergeCell ref="G300:G301"/>
    <mergeCell ref="H300:H301"/>
    <mergeCell ref="I300:I301"/>
    <mergeCell ref="J300:J301"/>
    <mergeCell ref="K300:K301"/>
    <mergeCell ref="L300:L301"/>
    <mergeCell ref="K294:K296"/>
    <mergeCell ref="L294:L296"/>
    <mergeCell ref="A294:A296"/>
    <mergeCell ref="B294:B296"/>
    <mergeCell ref="C294:C296"/>
    <mergeCell ref="A288:A290"/>
    <mergeCell ref="B288:B290"/>
    <mergeCell ref="A285:A287"/>
    <mergeCell ref="B285:B287"/>
    <mergeCell ref="C285:C287"/>
    <mergeCell ref="D285:D287"/>
    <mergeCell ref="E285:E287"/>
    <mergeCell ref="F285:F287"/>
    <mergeCell ref="G285:G287"/>
    <mergeCell ref="A291:A293"/>
    <mergeCell ref="B291:B293"/>
    <mergeCell ref="C291:C293"/>
    <mergeCell ref="D291:D293"/>
    <mergeCell ref="E291:E293"/>
    <mergeCell ref="F291:F293"/>
    <mergeCell ref="B302:B304"/>
    <mergeCell ref="C302:C304"/>
    <mergeCell ref="A20:O20"/>
    <mergeCell ref="M130:M131"/>
    <mergeCell ref="N130:N131"/>
    <mergeCell ref="M141:M142"/>
    <mergeCell ref="N141:N142"/>
    <mergeCell ref="O141:O142"/>
    <mergeCell ref="B150:B152"/>
    <mergeCell ref="C150:C152"/>
    <mergeCell ref="I302:I304"/>
    <mergeCell ref="J302:J304"/>
    <mergeCell ref="K302:K304"/>
    <mergeCell ref="L302:L304"/>
    <mergeCell ref="M302:M304"/>
    <mergeCell ref="N302:N304"/>
    <mergeCell ref="N297:N299"/>
    <mergeCell ref="O297:O299"/>
    <mergeCell ref="M174:M175"/>
    <mergeCell ref="N174:N175"/>
    <mergeCell ref="O174:O175"/>
    <mergeCell ref="M176:M177"/>
    <mergeCell ref="N176:N177"/>
    <mergeCell ref="O176:O177"/>
    <mergeCell ref="J150:J152"/>
    <mergeCell ref="K150:K152"/>
    <mergeCell ref="L150:L152"/>
    <mergeCell ref="M150:M152"/>
    <mergeCell ref="N150:N152"/>
    <mergeCell ref="A297:A299"/>
    <mergeCell ref="B297:B299"/>
    <mergeCell ref="C297:C299"/>
    <mergeCell ref="D297:D299"/>
    <mergeCell ref="I150:I152"/>
    <mergeCell ref="O306:O308"/>
    <mergeCell ref="J291:J293"/>
    <mergeCell ref="K291:K293"/>
    <mergeCell ref="L291:L293"/>
    <mergeCell ref="M291:M293"/>
    <mergeCell ref="N291:N293"/>
    <mergeCell ref="O291:O293"/>
    <mergeCell ref="M297:M299"/>
    <mergeCell ref="M294:M296"/>
    <mergeCell ref="N294:N296"/>
    <mergeCell ref="O294:O296"/>
    <mergeCell ref="M281:M283"/>
    <mergeCell ref="N281:N283"/>
    <mergeCell ref="O281:O283"/>
    <mergeCell ref="J281:J283"/>
    <mergeCell ref="K281:K283"/>
    <mergeCell ref="L281:L283"/>
    <mergeCell ref="N285:N287"/>
    <mergeCell ref="O285:O287"/>
    <mergeCell ref="J285:J287"/>
    <mergeCell ref="K285:K287"/>
    <mergeCell ref="L285:L287"/>
    <mergeCell ref="M285:M287"/>
    <mergeCell ref="O288:O290"/>
    <mergeCell ref="J288:J290"/>
    <mergeCell ref="K288:K290"/>
    <mergeCell ref="L288:L290"/>
    <mergeCell ref="J297:J299"/>
    <mergeCell ref="K297:K299"/>
    <mergeCell ref="L297:L299"/>
    <mergeCell ref="A250:A251"/>
    <mergeCell ref="B250:B251"/>
    <mergeCell ref="C250:C251"/>
    <mergeCell ref="D250:D251"/>
    <mergeCell ref="E250:E251"/>
    <mergeCell ref="F250:F251"/>
    <mergeCell ref="G250:G251"/>
    <mergeCell ref="O150:O152"/>
    <mergeCell ref="J174:J175"/>
    <mergeCell ref="K174:K175"/>
    <mergeCell ref="L174:L175"/>
    <mergeCell ref="O170:O172"/>
    <mergeCell ref="O164:O166"/>
    <mergeCell ref="O161:O163"/>
    <mergeCell ref="M155:M157"/>
    <mergeCell ref="N155:N157"/>
    <mergeCell ref="O155:O157"/>
    <mergeCell ref="O153:O154"/>
    <mergeCell ref="O158:O160"/>
    <mergeCell ref="M164:M166"/>
    <mergeCell ref="H248:H249"/>
    <mergeCell ref="A248:A249"/>
    <mergeCell ref="B248:B249"/>
    <mergeCell ref="C248:C249"/>
    <mergeCell ref="D248:D249"/>
    <mergeCell ref="E248:E249"/>
    <mergeCell ref="F248:F249"/>
    <mergeCell ref="B242:B243"/>
    <mergeCell ref="C242:C243"/>
    <mergeCell ref="D242:D243"/>
    <mergeCell ref="E242:E243"/>
    <mergeCell ref="F242:F243"/>
    <mergeCell ref="A306:A308"/>
    <mergeCell ref="B306:B308"/>
    <mergeCell ref="C306:C308"/>
    <mergeCell ref="D306:D308"/>
    <mergeCell ref="E306:E308"/>
    <mergeCell ref="F306:F308"/>
    <mergeCell ref="G306:G308"/>
    <mergeCell ref="H306:H308"/>
    <mergeCell ref="I306:I308"/>
    <mergeCell ref="A312:A313"/>
    <mergeCell ref="A314:A315"/>
    <mergeCell ref="A316:A317"/>
    <mergeCell ref="A318:A319"/>
    <mergeCell ref="B312:B313"/>
    <mergeCell ref="C312:C313"/>
    <mergeCell ref="D312:D313"/>
    <mergeCell ref="E312:E313"/>
    <mergeCell ref="A310:A311"/>
    <mergeCell ref="A141:A142"/>
    <mergeCell ref="B141:B142"/>
    <mergeCell ref="D141:D142"/>
    <mergeCell ref="E141:E142"/>
    <mergeCell ref="F141:F142"/>
    <mergeCell ref="G141:G142"/>
    <mergeCell ref="H141:H142"/>
    <mergeCell ref="I141:I142"/>
    <mergeCell ref="J141:J142"/>
    <mergeCell ref="K141:K142"/>
    <mergeCell ref="L141:L142"/>
    <mergeCell ref="A252:A259"/>
    <mergeCell ref="C252:C254"/>
    <mergeCell ref="D252:D254"/>
    <mergeCell ref="E252:E254"/>
    <mergeCell ref="F252:F254"/>
    <mergeCell ref="B260:B265"/>
    <mergeCell ref="G150:G152"/>
    <mergeCell ref="H150:H152"/>
    <mergeCell ref="C263:C265"/>
    <mergeCell ref="D263:D265"/>
    <mergeCell ref="E263:E265"/>
    <mergeCell ref="F263:F265"/>
    <mergeCell ref="G263:G265"/>
    <mergeCell ref="H263:H265"/>
    <mergeCell ref="I263:I265"/>
    <mergeCell ref="I257:I259"/>
    <mergeCell ref="J257:J259"/>
    <mergeCell ref="K257:K259"/>
    <mergeCell ref="L257:L259"/>
    <mergeCell ref="L252:L254"/>
    <mergeCell ref="G248:G249"/>
    <mergeCell ref="O260:O262"/>
    <mergeCell ref="O302:O304"/>
    <mergeCell ref="E297:E299"/>
    <mergeCell ref="F297:F299"/>
    <mergeCell ref="G297:G299"/>
    <mergeCell ref="G294:G296"/>
    <mergeCell ref="H294:H296"/>
    <mergeCell ref="I294:I296"/>
    <mergeCell ref="J294:J296"/>
    <mergeCell ref="G291:G293"/>
    <mergeCell ref="H291:H293"/>
    <mergeCell ref="I291:I293"/>
    <mergeCell ref="I288:I290"/>
    <mergeCell ref="M288:M290"/>
    <mergeCell ref="N288:N290"/>
    <mergeCell ref="J278:J280"/>
    <mergeCell ref="K278:K280"/>
    <mergeCell ref="L278:L280"/>
    <mergeCell ref="M278:M280"/>
    <mergeCell ref="N278:N280"/>
    <mergeCell ref="I281:I283"/>
    <mergeCell ref="I285:I287"/>
    <mergeCell ref="E302:E304"/>
    <mergeCell ref="F302:F304"/>
    <mergeCell ref="G302:G304"/>
    <mergeCell ref="H302:H304"/>
    <mergeCell ref="H297:H299"/>
    <mergeCell ref="E294:E296"/>
    <mergeCell ref="F294:F296"/>
    <mergeCell ref="I297:I299"/>
    <mergeCell ref="G281:G283"/>
    <mergeCell ref="H281:H283"/>
    <mergeCell ref="C260:C262"/>
    <mergeCell ref="D260:D262"/>
    <mergeCell ref="E260:E262"/>
    <mergeCell ref="F260:F262"/>
    <mergeCell ref="G260:G262"/>
    <mergeCell ref="H260:H262"/>
    <mergeCell ref="I260:I262"/>
    <mergeCell ref="J260:J262"/>
    <mergeCell ref="K260:K262"/>
    <mergeCell ref="L260:L262"/>
    <mergeCell ref="M260:M262"/>
    <mergeCell ref="N260:N262"/>
    <mergeCell ref="J306:J308"/>
    <mergeCell ref="K306:K308"/>
    <mergeCell ref="L306:L308"/>
    <mergeCell ref="M306:M308"/>
    <mergeCell ref="N306:N308"/>
    <mergeCell ref="D302:D304"/>
    <mergeCell ref="D294:D296"/>
    <mergeCell ref="D275:D277"/>
    <mergeCell ref="E275:E277"/>
    <mergeCell ref="F275:F277"/>
    <mergeCell ref="G275:G277"/>
    <mergeCell ref="H275:H277"/>
    <mergeCell ref="H270:H272"/>
    <mergeCell ref="M266:M268"/>
    <mergeCell ref="N266:N268"/>
    <mergeCell ref="B359:B361"/>
    <mergeCell ref="E359:E361"/>
    <mergeCell ref="F359:F361"/>
    <mergeCell ref="O359:O361"/>
    <mergeCell ref="D365:D367"/>
    <mergeCell ref="E365:E367"/>
    <mergeCell ref="F365:F367"/>
    <mergeCell ref="G359:G361"/>
    <mergeCell ref="H359:H361"/>
    <mergeCell ref="I359:I361"/>
    <mergeCell ref="J359:J361"/>
    <mergeCell ref="K359:K361"/>
    <mergeCell ref="L359:L361"/>
    <mergeCell ref="M359:M361"/>
    <mergeCell ref="N359:N361"/>
    <mergeCell ref="C359:C361"/>
    <mergeCell ref="C365:C367"/>
    <mergeCell ref="N365:N367"/>
    <mergeCell ref="O365:O367"/>
    <mergeCell ref="E356:E357"/>
    <mergeCell ref="F356:F357"/>
    <mergeCell ref="G356:G357"/>
    <mergeCell ref="H356:H357"/>
    <mergeCell ref="I356:I357"/>
    <mergeCell ref="J356:J357"/>
    <mergeCell ref="K356:K357"/>
    <mergeCell ref="L356:L357"/>
    <mergeCell ref="M356:M357"/>
    <mergeCell ref="N356:N357"/>
    <mergeCell ref="G384:G386"/>
    <mergeCell ref="C372:C374"/>
    <mergeCell ref="C378:C380"/>
    <mergeCell ref="C384:C386"/>
    <mergeCell ref="C388:C390"/>
    <mergeCell ref="C391:C393"/>
    <mergeCell ref="O356:O357"/>
    <mergeCell ref="H395:H397"/>
    <mergeCell ref="I395:I397"/>
    <mergeCell ref="J395:J397"/>
    <mergeCell ref="K395:K397"/>
    <mergeCell ref="L395:L397"/>
    <mergeCell ref="M395:M397"/>
    <mergeCell ref="A368:A370"/>
    <mergeCell ref="D391:D393"/>
    <mergeCell ref="D388:D390"/>
    <mergeCell ref="N372:N374"/>
    <mergeCell ref="D372:D374"/>
    <mergeCell ref="E372:E374"/>
    <mergeCell ref="F372:F374"/>
    <mergeCell ref="D378:D380"/>
    <mergeCell ref="E378:E380"/>
    <mergeCell ref="F378:F380"/>
    <mergeCell ref="D384:D386"/>
    <mergeCell ref="E384:E386"/>
    <mergeCell ref="F384:F386"/>
    <mergeCell ref="B378:B380"/>
    <mergeCell ref="B384:B386"/>
    <mergeCell ref="B388:B390"/>
    <mergeCell ref="B391:B393"/>
    <mergeCell ref="B395:B397"/>
    <mergeCell ref="A391:A393"/>
    <mergeCell ref="N388:N390"/>
    <mergeCell ref="O388:O390"/>
    <mergeCell ref="G391:G393"/>
    <mergeCell ref="H391:H393"/>
    <mergeCell ref="I391:I393"/>
    <mergeCell ref="J391:J393"/>
    <mergeCell ref="K391:K393"/>
    <mergeCell ref="L391:L393"/>
    <mergeCell ref="M391:M393"/>
    <mergeCell ref="C395:C397"/>
    <mergeCell ref="A372:A374"/>
    <mergeCell ref="B372:B374"/>
    <mergeCell ref="B365:B367"/>
    <mergeCell ref="A387:A390"/>
    <mergeCell ref="D359:D361"/>
    <mergeCell ref="A356:A357"/>
    <mergeCell ref="B356:B357"/>
    <mergeCell ref="C356:C357"/>
    <mergeCell ref="D356:D357"/>
    <mergeCell ref="M372:M374"/>
    <mergeCell ref="K372:K374"/>
    <mergeCell ref="A395:A397"/>
    <mergeCell ref="G365:G367"/>
    <mergeCell ref="H365:H367"/>
    <mergeCell ref="I365:I367"/>
    <mergeCell ref="J365:J367"/>
    <mergeCell ref="K365:K367"/>
    <mergeCell ref="L365:L367"/>
    <mergeCell ref="M365:M367"/>
    <mergeCell ref="G372:G374"/>
    <mergeCell ref="H372:H374"/>
    <mergeCell ref="G395:G397"/>
    <mergeCell ref="O391:O393"/>
    <mergeCell ref="H384:H386"/>
    <mergeCell ref="I384:I386"/>
    <mergeCell ref="J384:J386"/>
    <mergeCell ref="K384:K386"/>
    <mergeCell ref="L384:L386"/>
    <mergeCell ref="M384:M386"/>
    <mergeCell ref="N384:N386"/>
    <mergeCell ref="O384:O386"/>
    <mergeCell ref="I372:I374"/>
    <mergeCell ref="J372:J374"/>
    <mergeCell ref="K381:K383"/>
    <mergeCell ref="L372:L374"/>
    <mergeCell ref="M381:M383"/>
    <mergeCell ref="N381:N383"/>
    <mergeCell ref="O381:O383"/>
    <mergeCell ref="N395:N397"/>
    <mergeCell ref="O395:O397"/>
    <mergeCell ref="O372:O374"/>
    <mergeCell ref="H378:H380"/>
    <mergeCell ref="I378:I380"/>
    <mergeCell ref="J378:J380"/>
    <mergeCell ref="K378:K380"/>
    <mergeCell ref="L378:L380"/>
    <mergeCell ref="M378:M380"/>
    <mergeCell ref="N378:N380"/>
    <mergeCell ref="O378:O380"/>
    <mergeCell ref="H388:H390"/>
    <mergeCell ref="I388:I390"/>
    <mergeCell ref="J388:J390"/>
    <mergeCell ref="K388:K390"/>
    <mergeCell ref="L388:L390"/>
    <mergeCell ref="E391:E393"/>
    <mergeCell ref="F391:F393"/>
    <mergeCell ref="D395:D397"/>
    <mergeCell ref="E395:E397"/>
    <mergeCell ref="F395:F397"/>
    <mergeCell ref="A358:A361"/>
    <mergeCell ref="A362:A367"/>
    <mergeCell ref="B362:B364"/>
    <mergeCell ref="C362:C364"/>
    <mergeCell ref="D362:D364"/>
    <mergeCell ref="E362:E364"/>
    <mergeCell ref="F362:F364"/>
    <mergeCell ref="N362:N364"/>
    <mergeCell ref="M362:M364"/>
    <mergeCell ref="C368:C370"/>
    <mergeCell ref="B368:B370"/>
    <mergeCell ref="D368:D370"/>
    <mergeCell ref="E368:E370"/>
    <mergeCell ref="F368:F370"/>
    <mergeCell ref="G368:G370"/>
    <mergeCell ref="H368:H370"/>
    <mergeCell ref="I368:I370"/>
    <mergeCell ref="L381:L383"/>
    <mergeCell ref="K368:K370"/>
    <mergeCell ref="N391:N393"/>
    <mergeCell ref="G378:G380"/>
    <mergeCell ref="J368:J370"/>
    <mergeCell ref="G388:G390"/>
    <mergeCell ref="L368:L370"/>
    <mergeCell ref="M368:M370"/>
    <mergeCell ref="N368:N370"/>
    <mergeCell ref="M388:M390"/>
    <mergeCell ref="A402:O402"/>
    <mergeCell ref="G401:H401"/>
    <mergeCell ref="L405:O405"/>
    <mergeCell ref="L404:O404"/>
    <mergeCell ref="O368:O370"/>
    <mergeCell ref="A375:A380"/>
    <mergeCell ref="C375:C377"/>
    <mergeCell ref="B375:B377"/>
    <mergeCell ref="D375:D377"/>
    <mergeCell ref="E375:E377"/>
    <mergeCell ref="F375:F377"/>
    <mergeCell ref="G375:G377"/>
    <mergeCell ref="H375:H377"/>
    <mergeCell ref="I375:I377"/>
    <mergeCell ref="J375:J377"/>
    <mergeCell ref="K375:K377"/>
    <mergeCell ref="L375:L377"/>
    <mergeCell ref="M375:M377"/>
    <mergeCell ref="N375:N377"/>
    <mergeCell ref="O375:O377"/>
    <mergeCell ref="A381:A386"/>
    <mergeCell ref="B381:B383"/>
    <mergeCell ref="C381:C383"/>
    <mergeCell ref="D381:D383"/>
    <mergeCell ref="E381:E383"/>
    <mergeCell ref="F381:F383"/>
    <mergeCell ref="G381:G383"/>
    <mergeCell ref="H381:H383"/>
    <mergeCell ref="I381:I383"/>
    <mergeCell ref="J381:J383"/>
    <mergeCell ref="E388:E390"/>
    <mergeCell ref="F388:F390"/>
  </mergeCells>
  <phoneticPr fontId="13" type="noConversion"/>
  <pageMargins left="0.51181102362204722" right="0.31496062992125984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Financije</dc:creator>
  <cp:lastModifiedBy>Lana</cp:lastModifiedBy>
  <cp:lastPrinted>2022-11-07T07:39:41Z</cp:lastPrinted>
  <dcterms:created xsi:type="dcterms:W3CDTF">2022-07-14T08:30:58Z</dcterms:created>
  <dcterms:modified xsi:type="dcterms:W3CDTF">2022-11-07T13:09:11Z</dcterms:modified>
</cp:coreProperties>
</file>