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okumenti 2022\Nabava\Objava\"/>
    </mc:Choice>
  </mc:AlternateContent>
  <xr:revisionPtr revIDLastSave="0" documentId="13_ncr:1_{129B0C39-EBCF-42AD-AB37-E875C2B69EF1}" xr6:coauthVersionLast="47" xr6:coauthVersionMax="47" xr10:uidLastSave="{00000000-0000-0000-0000-000000000000}"/>
  <bookViews>
    <workbookView xWindow="-120" yWindow="-120" windowWidth="29040" windowHeight="15840" xr2:uid="{374EECAD-5305-4A1A-894D-704EB86503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9" i="1" l="1"/>
  <c r="D79" i="1"/>
  <c r="C79" i="1"/>
  <c r="B79" i="1"/>
</calcChain>
</file>

<file path=xl/sharedStrings.xml><?xml version="1.0" encoding="utf-8"?>
<sst xmlns="http://schemas.openxmlformats.org/spreadsheetml/2006/main" count="1424" uniqueCount="535">
  <si>
    <t>REPUBLIKA HRVATSKA</t>
  </si>
  <si>
    <t>SISAČKO-MOSLAVAČKA ŽUPANIJA</t>
  </si>
  <si>
    <t>G R A D   G L I N A</t>
  </si>
  <si>
    <t>GLINA, TRG BANA JOSIPA JELAČIĆA 2</t>
  </si>
  <si>
    <t>OIB 79799762040</t>
  </si>
  <si>
    <t>KLASA: 406-01/21-01/10</t>
  </si>
  <si>
    <t>Na temelju članka 28. Zakona o javnoj nabavi (Narodne novine 120/16), članka 3. stavka 1. Pravilnika o planu nabave, registru ugovora, prethodnom savjetovanju i analizi tržišta u javnoj nabavi (Narodne novine</t>
  </si>
  <si>
    <t>Z A K LJ U Č A K</t>
  </si>
  <si>
    <t>Članak 1.</t>
  </si>
  <si>
    <t>Redni broj</t>
  </si>
  <si>
    <t>Evidencijski broj nabave</t>
  </si>
  <si>
    <t>Predmet nabave</t>
  </si>
  <si>
    <t>Brojčana oznaka predmeta nabave iz Jedinstvenog rječnika javne nabave (CPV)</t>
  </si>
  <si>
    <t>Procijenjena vrijednost nabave (u kunama)</t>
  </si>
  <si>
    <t xml:space="preserve">Vrsta postupka (uključujući i jednostavnu nabavu) </t>
  </si>
  <si>
    <t>Posebni režim nabave</t>
  </si>
  <si>
    <t>Predmet podijeljen na grupe?</t>
  </si>
  <si>
    <t>Sklapa se Ugovor/ okvirni sporazum/ narudžbe- nica?</t>
  </si>
  <si>
    <t>Ugovor/ okvirni sporazum se financira iz fondova EU</t>
  </si>
  <si>
    <t>Planirani početak postupka</t>
  </si>
  <si>
    <t>Planirano trajanje ugovora ili okvirnog sporazuma</t>
  </si>
  <si>
    <t>Napomena</t>
  </si>
  <si>
    <t>Vrijedi od</t>
  </si>
  <si>
    <t>Vrijedi do</t>
  </si>
  <si>
    <t>1.</t>
  </si>
  <si>
    <t>1/22 JDN</t>
  </si>
  <si>
    <t>Stručno usavršavanje zaposlenika</t>
  </si>
  <si>
    <t>80522000-9</t>
  </si>
  <si>
    <t>Postupak jednostavne nabave</t>
  </si>
  <si>
    <t>01.01.2022.</t>
  </si>
  <si>
    <t>2.</t>
  </si>
  <si>
    <t>2/22 JDN</t>
  </si>
  <si>
    <t>Uredski materijal</t>
  </si>
  <si>
    <t>22800000-8</t>
  </si>
  <si>
    <t>3.</t>
  </si>
  <si>
    <t>3/22 JDN</t>
  </si>
  <si>
    <t>Materijal za higijenske potrebe i njegu</t>
  </si>
  <si>
    <t>33700000-7</t>
  </si>
  <si>
    <t>4.</t>
  </si>
  <si>
    <t>1/22 EV-M</t>
  </si>
  <si>
    <t>Električna energija za poslovne zgrade</t>
  </si>
  <si>
    <t>09310000-5</t>
  </si>
  <si>
    <t>Otvoreni postupak</t>
  </si>
  <si>
    <t>ne</t>
  </si>
  <si>
    <t>Ugovor</t>
  </si>
  <si>
    <t>siječanj</t>
  </si>
  <si>
    <t>12 mjeseci</t>
  </si>
  <si>
    <t>5.</t>
  </si>
  <si>
    <t>4/22 JDN</t>
  </si>
  <si>
    <t>Motorni benzin i dizel gorivo</t>
  </si>
  <si>
    <t>09132000-3</t>
  </si>
  <si>
    <t>6.</t>
  </si>
  <si>
    <t>5/22 JDN</t>
  </si>
  <si>
    <t>Ostali materijal za proizvodnju energije (ugljen, drva, teško ulje)</t>
  </si>
  <si>
    <t>09135000-4</t>
  </si>
  <si>
    <t>7.</t>
  </si>
  <si>
    <t>6/22 JDN</t>
  </si>
  <si>
    <t>Službena, radna i zaštitna odjeća i obuća</t>
  </si>
  <si>
    <t>18100000-0</t>
  </si>
  <si>
    <t>8.</t>
  </si>
  <si>
    <t>7/22 JDN</t>
  </si>
  <si>
    <t>Usluge telefona, telefaksa</t>
  </si>
  <si>
    <t>64210000-1</t>
  </si>
  <si>
    <t>9.</t>
  </si>
  <si>
    <t>8/22 JDN</t>
  </si>
  <si>
    <t>Usluge Interneta</t>
  </si>
  <si>
    <t>72411000-4</t>
  </si>
  <si>
    <t>10.</t>
  </si>
  <si>
    <t>9/22 JDN</t>
  </si>
  <si>
    <t>Poštarina</t>
  </si>
  <si>
    <t>64110000-0</t>
  </si>
  <si>
    <t>11.</t>
  </si>
  <si>
    <t>10/22 JDN</t>
  </si>
  <si>
    <t xml:space="preserve">Održavanje poslovnih zgrada  </t>
  </si>
  <si>
    <t>50800000-3</t>
  </si>
  <si>
    <t>12.</t>
  </si>
  <si>
    <t>11/22 JDN</t>
  </si>
  <si>
    <t>Uređenje prilaza za osobe smanjene pokretljivosti u zgradu u Glini, Petrinjska 4</t>
  </si>
  <si>
    <t>45200000-9</t>
  </si>
  <si>
    <t>13.</t>
  </si>
  <si>
    <t>12/22 JDN</t>
  </si>
  <si>
    <t>Izvedba radova cjelovite obnove zgrade, zgrada Gradske uprave, Trg bana Josipa Jelačića 2, Glina</t>
  </si>
  <si>
    <t>45454100-5</t>
  </si>
  <si>
    <t>Promjena naziva predmeta nabave -obnova nakon potresa</t>
  </si>
  <si>
    <t>01.07.2022.</t>
  </si>
  <si>
    <t>Provedba mjera zaštite kulturne baštine - Izvođenje radova obnove zgrade Gradske uprave u Glini, Trg bana Josipa Jelačića 2</t>
  </si>
  <si>
    <t>Promjena naziva predmeta nabave i procijenjene vrijednosti nabave -obnova nakon potresa</t>
  </si>
  <si>
    <t>13.05.2022.</t>
  </si>
  <si>
    <t>Izvođenje radova obnove zgrade Gradske uprave u Glini, Trg bana Josipa Jelačića 2</t>
  </si>
  <si>
    <t>Obnova nakon potresa</t>
  </si>
  <si>
    <t>14.</t>
  </si>
  <si>
    <t>8/22 EV-M</t>
  </si>
  <si>
    <t>71247000-1</t>
  </si>
  <si>
    <t>da</t>
  </si>
  <si>
    <t>srpanj</t>
  </si>
  <si>
    <t>6 mjeseci</t>
  </si>
  <si>
    <t xml:space="preserve">Promjena naziva predmeta nabave, procijenjene vrijednosti nabave i vrste postupka </t>
  </si>
  <si>
    <t>13/22 JDN</t>
  </si>
  <si>
    <t>Stručni nadzor nad izvođenjem radova obnove zgrade Gradske uprave u Glini, Trg bana Josipa Jelačića 2</t>
  </si>
  <si>
    <t>15.</t>
  </si>
  <si>
    <t>14/22 JDN</t>
  </si>
  <si>
    <t>Projektantski nadzor nad izvođenjem radova za cjelovitu obnovu zgrade, zgrada Gradske uprave, Trg bana Josipa Jelačića 2, Glina</t>
  </si>
  <si>
    <t>71248000-8</t>
  </si>
  <si>
    <t>Promjena naziva predmeta nabave i procijenjene vrijednosti nabave</t>
  </si>
  <si>
    <t>Projektantski nadzor nad izvođenjem radova obnove zgrade Gradske uprave u Glini, Trg bana Josipa Jelačića 2</t>
  </si>
  <si>
    <t>16.</t>
  </si>
  <si>
    <t>15/22 JDN</t>
  </si>
  <si>
    <t>Koordinator II nad izvođenjem radova obnove zgrade Gradske uprave u Glini, Trg bana Josipa Jelačića 2</t>
  </si>
  <si>
    <t>71521000-6</t>
  </si>
  <si>
    <t>Briše se</t>
  </si>
  <si>
    <t>18.</t>
  </si>
  <si>
    <t>17/22 JDN</t>
  </si>
  <si>
    <t>Projekt obnove zgrade za cjelovitu obnovu zgrade u Glini, Petrinjska 4</t>
  </si>
  <si>
    <t>71200000-0</t>
  </si>
  <si>
    <t>Promjena brojčane oznake predmeta nabave</t>
  </si>
  <si>
    <t>28.02.2022.</t>
  </si>
  <si>
    <t>71220000-6</t>
  </si>
  <si>
    <t>Promjena procijenjene vrijednosti nabave</t>
  </si>
  <si>
    <t>17.01.2022.</t>
  </si>
  <si>
    <t>19.</t>
  </si>
  <si>
    <t>18/22 JDN</t>
  </si>
  <si>
    <t>Izrada elaborata ocjene postojećeg stanja građevinske konstrukcije zgrade u Glini, Jukinačka 104</t>
  </si>
  <si>
    <t>71000000-8</t>
  </si>
  <si>
    <t>20.</t>
  </si>
  <si>
    <t>19/22 JDN</t>
  </si>
  <si>
    <t>Projekt obnove za cjelovitu obnovu zgrade u Glini, Jukinačka 104</t>
  </si>
  <si>
    <t>Procijenjena vrijednost                    nabave (u kunama)</t>
  </si>
  <si>
    <t>21.</t>
  </si>
  <si>
    <t>20/22 JDN</t>
  </si>
  <si>
    <t>Projekt obnove zgrade za cjelovitu obnovu zgrade u Glini, Trg dr. Franje Tuđmana 16 i Frankopanska 1</t>
  </si>
  <si>
    <t>Promjena brojčane oznake predmeta nabave i procijenjene vrijednosti nabave</t>
  </si>
  <si>
    <t>26.01.2022.</t>
  </si>
  <si>
    <t>22.</t>
  </si>
  <si>
    <t>21/22 JDN</t>
  </si>
  <si>
    <t>Projekt obnove zgrade za cjelovitu obnovu zgrade u Glini, Trg dr. Franje Tuđmana 17</t>
  </si>
  <si>
    <t>Promjena naziva predmeta nabave</t>
  </si>
  <si>
    <t>Projektantski nadzor Projekt obnove zgrade za cjelovitu obnovu zgrade u Glini, Trg dr. Franje Tuđmana 17</t>
  </si>
  <si>
    <t>23.</t>
  </si>
  <si>
    <t>22/22 JDN</t>
  </si>
  <si>
    <t>Izrada elaborata ocjene postojećeg stanja građevinske konstrukcije zgrade Hrvatskog doma u Glini, S. i A. Radića 10</t>
  </si>
  <si>
    <t>02.01.2022.</t>
  </si>
  <si>
    <t>24.</t>
  </si>
  <si>
    <t>23/22 JDN</t>
  </si>
  <si>
    <t>Projekt obnove za cjelovitu obnovu zgrade Hrvatskog doma u Glini, S. i A. Radića 10</t>
  </si>
  <si>
    <t>25.</t>
  </si>
  <si>
    <t>24/22 JDN</t>
  </si>
  <si>
    <t>Projekt obnove zgrade za cjelovitu obnovu zgrade u Glini, Trg dr. Franje Tuđmana 24</t>
  </si>
  <si>
    <t>26.</t>
  </si>
  <si>
    <t>25/22 JDN</t>
  </si>
  <si>
    <t>Usluge tekućeg i investicijskog održavanja postrojenja i opreme</t>
  </si>
  <si>
    <t>50310000-1</t>
  </si>
  <si>
    <t>27.</t>
  </si>
  <si>
    <t>26/22 JDN</t>
  </si>
  <si>
    <t>Usluge tekućeg i investicijskog održavanja prijevoznih sredstava</t>
  </si>
  <si>
    <t>50112000-3</t>
  </si>
  <si>
    <t>28.</t>
  </si>
  <si>
    <t>27/22 JDN</t>
  </si>
  <si>
    <t>Tisak - objava oglasa i natječaja</t>
  </si>
  <si>
    <t>79341400-0</t>
  </si>
  <si>
    <t>29.</t>
  </si>
  <si>
    <t>28/22 JDN</t>
  </si>
  <si>
    <t>Promidžbeni materijali</t>
  </si>
  <si>
    <t>79342100-4</t>
  </si>
  <si>
    <t>30.</t>
  </si>
  <si>
    <t>29/22 JDN</t>
  </si>
  <si>
    <t>Ostale usluge promidžbe i informiranja - medijsko praćenje</t>
  </si>
  <si>
    <t>92210000-6</t>
  </si>
  <si>
    <t>31.</t>
  </si>
  <si>
    <t>30/22 JDN</t>
  </si>
  <si>
    <t>Deratizacija i dezinsekcija</t>
  </si>
  <si>
    <t>90922000-6</t>
  </si>
  <si>
    <t>30.03.2022.</t>
  </si>
  <si>
    <t>32.</t>
  </si>
  <si>
    <t>31/22 JDN</t>
  </si>
  <si>
    <t>Usluge Zavoda za javno zdravstvo SMŽ</t>
  </si>
  <si>
    <t>33.</t>
  </si>
  <si>
    <t>32/22 JDN</t>
  </si>
  <si>
    <t>Zakupnine i najamnine za opremu</t>
  </si>
  <si>
    <t>70200000-3</t>
  </si>
  <si>
    <t>34.</t>
  </si>
  <si>
    <t>33/22 JDN</t>
  </si>
  <si>
    <t>Obvezatni i preventivni zdravstveni pregledi djelatnika</t>
  </si>
  <si>
    <t>85140000-2</t>
  </si>
  <si>
    <t>35.</t>
  </si>
  <si>
    <t>34/22 JDN</t>
  </si>
  <si>
    <t>Veterinarske usluge - higijeničarske usluge</t>
  </si>
  <si>
    <t>98380000-0</t>
  </si>
  <si>
    <t>36.</t>
  </si>
  <si>
    <t>35/22 JDN</t>
  </si>
  <si>
    <t xml:space="preserve">Intelektualne usluge za kulturne manifestacije </t>
  </si>
  <si>
    <t>98300000-6</t>
  </si>
  <si>
    <t>37.</t>
  </si>
  <si>
    <t>36/22 JDN</t>
  </si>
  <si>
    <t xml:space="preserve">Stručni nadzor nad obavljanjem poslova na otklanjanju posljedica potresa </t>
  </si>
  <si>
    <t>71520000-9</t>
  </si>
  <si>
    <t>38.</t>
  </si>
  <si>
    <t>37/22 JDN</t>
  </si>
  <si>
    <t>Održavanje računalnih programa</t>
  </si>
  <si>
    <t>72212700-6</t>
  </si>
  <si>
    <t xml:space="preserve">Promjena naziva predmeta nabave i procijenjene vrijednosti nabave </t>
  </si>
  <si>
    <t>Računalne usluge</t>
  </si>
  <si>
    <t>39.</t>
  </si>
  <si>
    <t>38/22 JDN</t>
  </si>
  <si>
    <t>Premije osiguranja</t>
  </si>
  <si>
    <t>66519300-4</t>
  </si>
  <si>
    <t>40.</t>
  </si>
  <si>
    <t>39/22 JDN</t>
  </si>
  <si>
    <t>Reprezentacija</t>
  </si>
  <si>
    <t>15000000-8</t>
  </si>
  <si>
    <t>42.</t>
  </si>
  <si>
    <t>2/22 EV-M</t>
  </si>
  <si>
    <t>Izgradnja ispusta oborinskih voda odlagališta Gmajna u rijeku Maju</t>
  </si>
  <si>
    <t>45222110-3</t>
  </si>
  <si>
    <t>veljača</t>
  </si>
  <si>
    <t>11 mjeseci</t>
  </si>
  <si>
    <t>43.</t>
  </si>
  <si>
    <t>41/22 JDN</t>
  </si>
  <si>
    <t>Stručni nadzor nad izgradnjom ispusta oborinskih voda odlagališta Gmajna u rijeku Maju</t>
  </si>
  <si>
    <t>44.</t>
  </si>
  <si>
    <t>42/22 JDN</t>
  </si>
  <si>
    <t>Sanacija i nastavak rada odlagališta Gmajna u Glini na k.č.br.2055 k.o. Glina, Etapa 8. dogradnja sustava odvodnje oborinskih voda - radovi uređenja pokosa oborinskog kanala (faza II)</t>
  </si>
  <si>
    <t>45.</t>
  </si>
  <si>
    <t>3/22 EV-M</t>
  </si>
  <si>
    <t>Izrada projektno tehničke dokumentacije za zgradu Poduzetničkog inkubatora u Glini</t>
  </si>
  <si>
    <t>10 mjeseci</t>
  </si>
  <si>
    <t>46.</t>
  </si>
  <si>
    <t>4/22 EV-M</t>
  </si>
  <si>
    <t>Izvođenje radova hitnog obnavljanja pogođenih prirodnih područja kako bi se izbjegli neposredni učinci erozije tla na području Grada Gline -  klizište u Gornjem Viduševcu kč. 3246/1;3246/2 (katastarska čestica 3246), 3248 i 3259 k.o. Viduševac</t>
  </si>
  <si>
    <t>45222000-9</t>
  </si>
  <si>
    <t>8 mjeseci</t>
  </si>
  <si>
    <t>Izvođenje radova sanacije klizišta u Gornjem Viduševcu k.č.br. 3246/1 i 3246/2 (katastarska čestica 3246), 3248 i 3259 k.o. Viduševac</t>
  </si>
  <si>
    <t>ožujak</t>
  </si>
  <si>
    <t>Izvođenje radova sanacije klizišta na k.č.br.1292 i dijelu k.č.br.3246 u k.o. Viduševac</t>
  </si>
  <si>
    <t>47.</t>
  </si>
  <si>
    <t>5/22 EV-M</t>
  </si>
  <si>
    <t>Izvođenje dijela radova na izgradnji zamjenskog mosta na rijeci Maji u Donjem Klasniću (zaselak Milakare)  - završni radovi obaloutvrda</t>
  </si>
  <si>
    <t>45221000-2</t>
  </si>
  <si>
    <t>48.</t>
  </si>
  <si>
    <t>43/22 JDN</t>
  </si>
  <si>
    <t>Nadzor nad izvođenjem dijela radova na izgradnji zamjenskog mosta na rijeci Maji u Donjem Klasniću (zaselak Milakare)  - završni radovi obaloutvrda</t>
  </si>
  <si>
    <t>49.</t>
  </si>
  <si>
    <t>44/22 JDN</t>
  </si>
  <si>
    <t>Računala i računalna oprema</t>
  </si>
  <si>
    <t>30230000-0</t>
  </si>
  <si>
    <t>50.</t>
  </si>
  <si>
    <t>6/22 EV-M</t>
  </si>
  <si>
    <t>Programska rješenja namijenjena digitalizaciji i transparentom radu Grada Gline</t>
  </si>
  <si>
    <t>48000000-8</t>
  </si>
  <si>
    <t>51.</t>
  </si>
  <si>
    <t>45/22 JDN</t>
  </si>
  <si>
    <t>Usluga dizajna web stranice</t>
  </si>
  <si>
    <t>72413000-8</t>
  </si>
  <si>
    <t>53.</t>
  </si>
  <si>
    <t>7/22 EV-M</t>
  </si>
  <si>
    <t>Izvođenje radova rekonstrukcije postojeće zgrade ŠRC-a (etapa E3) i Izgradnja  glavnog nogometnog igrališta s atletskom stazom (etapa E5/1) na k.č.br. 1236/1 k.o. Glina na području Grada Gline s opremanjem</t>
  </si>
  <si>
    <t>45212200-8</t>
  </si>
  <si>
    <t>18 mjeseci</t>
  </si>
  <si>
    <t>54.</t>
  </si>
  <si>
    <t>47/22 JDN</t>
  </si>
  <si>
    <t>Stručni nadzor nad izvođenjem radova rekonstrukcije postojeće zgrade ŠRC-a (etapa E3) i Izgradnja  glavnog nogometnog igrališta s atletskom stazom (etapa E5/1) na k.č.br. 1236/1 k.o. Glina na području Grada Gline s opremanjem</t>
  </si>
  <si>
    <t>55.</t>
  </si>
  <si>
    <t>48/22 JDN</t>
  </si>
  <si>
    <t>Projektantski nadzor nad izvođenjem radova rekonstrukcije postojeće zgrade ŠRC-a (etapa E3) i Izgradnja  glavnog nogometnog igrališta s atletskom stazom (etapa E5/1) na k.č.br. 1236/1 k.o. Glina na području Grada Gline s opremanjem</t>
  </si>
  <si>
    <t>56.</t>
  </si>
  <si>
    <t>49/22 JDN</t>
  </si>
  <si>
    <t>Vođenje projekta izvođenja radova rekonstrukcije postojeće zgrade ŠRC-a (etapa E3) i Izgradnja  glavnog nogometnog igrališta s atletskom stazom (etapa E5/1) na k.č.br. 1236/1 k.o. Glina na području Grada Gline s opremanjem</t>
  </si>
  <si>
    <t>72224000-1</t>
  </si>
  <si>
    <t>57.</t>
  </si>
  <si>
    <t>50/22 JDN</t>
  </si>
  <si>
    <t>Izrada Izvješća o provedenoj kontroli (reviziji) projekta obnove konstrukcije, Kuća hrvatske himne - Ulica kneza Branimira 13, Glina</t>
  </si>
  <si>
    <t>79418000-7</t>
  </si>
  <si>
    <t>Priprema i provedba postupka javne nabave za postupak izvođenja radova rekonstrukcije postojeće zgrade ŠRC-a (etapa E3) i Izgradnja  glavnog nogometnog igrališta s atletskom stazom (etapa E5/1) na k.č.br. 1236/1 k.o. Glina na području Grada Gline s opremanjem</t>
  </si>
  <si>
    <t>58.</t>
  </si>
  <si>
    <t>51/22 JDN</t>
  </si>
  <si>
    <t>Prijava projektnih prijedloga na Poziv za dodjelu bespovratnih financijskih sredstava - Provedba mjere zaštite kulturne baštine oštećene u seriji potresa s epicentrom na području Sisačko-moslavačke županije</t>
  </si>
  <si>
    <t>79000000-4</t>
  </si>
  <si>
    <t>Dodaje se</t>
  </si>
  <si>
    <t>59.</t>
  </si>
  <si>
    <t>52/22 JDN</t>
  </si>
  <si>
    <t>Izrada snimke postojećeg stanja objekta u Glini, Jukinačka 104, k.č.br. 915/1 k.o. Glina</t>
  </si>
  <si>
    <t>60.</t>
  </si>
  <si>
    <t>53/22 JDN</t>
  </si>
  <si>
    <t xml:space="preserve">Izrada elaborata ocjene postojećeg stanja građevinske konstrukcije zgrade Hrvatskog doma u Glini, S. i A. Radića 10 , k.č.br. 1764  k.o. Glina </t>
  </si>
  <si>
    <t xml:space="preserve">Briše se </t>
  </si>
  <si>
    <t>61.</t>
  </si>
  <si>
    <t>54/22 JDN</t>
  </si>
  <si>
    <t>62.</t>
  </si>
  <si>
    <t>55/22 JDN</t>
  </si>
  <si>
    <t xml:space="preserve">Projekt obnove zgrade za cjelovitu obnovu zgrade u Glini, S. i A. Radića 11 </t>
  </si>
  <si>
    <t>63.</t>
  </si>
  <si>
    <t>56/22 JDN</t>
  </si>
  <si>
    <t>Projekt obnove zgrade za cjelovitu obnovu zgrade u Glini, Kneza Branimira 13</t>
  </si>
  <si>
    <t>64.</t>
  </si>
  <si>
    <t>57/22 JDN</t>
  </si>
  <si>
    <t>Izvješće o kontroli projekta (usluga revidenta)  potresom oštećene zgrade u Glini, Kneza Branimira 13</t>
  </si>
  <si>
    <t>65.</t>
  </si>
  <si>
    <t>58/22 JDN</t>
  </si>
  <si>
    <t>Projekt obnove zgrade za cjelovitu obnovu zgrade u Glini, Trg Petra Krešimira IV 2</t>
  </si>
  <si>
    <t>66.</t>
  </si>
  <si>
    <t>59/22 JDN</t>
  </si>
  <si>
    <t>Izrada izvješća o provedenoj kontroli (reviziji) projekta obnove konstrukcije, upravna zgrada Crvenog križa, Trg dr. Franje Tuđmana, 16/Frankopanska 1 Glina</t>
  </si>
  <si>
    <t>Izvješće o kontroli projekta (usluga revidenta)  potresom oštećene zgrade u Glini, Trg dr. Franje Tuđmana 16 i Frankopanska 1</t>
  </si>
  <si>
    <t xml:space="preserve">   67.</t>
  </si>
  <si>
    <t>60/22 JDN</t>
  </si>
  <si>
    <t>Davanje i popunjavanje te ovjeravanje izjave  stručnjaka / glavnog projektanta, dostava dokaza o preliminarnoj procjeni štete ili nalaza ovlaštenog statičara za svaku pojedinu lokaciju  i iskaz procjene troška izrade projektno tehničke dokumentacije, iskaz procjene troška radova sanacije, troškova stručnog nadzora i koordinatora II zaštite na radu za svaku pojedinu lokaciju u svrhu prijave projektnog prijedloga na Poziv za dodjelu bespovratnih financijskih sredstava vraćanje u ispravno radno stanje infrastrukture i pogona u području prijevoza oštećenih u potresu</t>
  </si>
  <si>
    <t>68.</t>
  </si>
  <si>
    <t>61/22 JDN</t>
  </si>
  <si>
    <t xml:space="preserve">Davanje izjave stručnjaka, davanje nalaza ili Izjave ovlaštenog inženjera/sudskog vještaka o utjecaju potresa na klizište s iskazom procjene troška sanacije (erozija/klizišta/vrtače) u svrhu prijave projektnog prijedloga na Poziv za dostavu projektnih prijedloga - Hitno obnavljanje pogođenih prirodnih područja kako bi se izbjegli neposredni učinci erozije tla </t>
  </si>
  <si>
    <t>69.</t>
  </si>
  <si>
    <t>62/22 JDN</t>
  </si>
  <si>
    <t xml:space="preserve">Priprema i prijava projektnih prijedloga Grada Gline na Poziv za dostavu projektnih prijedloga - Hitno obnavljanje pogođenih prirodnih područja kako bi se izbjegli neposredni učinci erozije tla </t>
  </si>
  <si>
    <t>70.</t>
  </si>
  <si>
    <t>63/22 JDN</t>
  </si>
  <si>
    <t>Nabava, dobava i postavljanje autobusne nadstrešnice u Ul. Petra Preradovića u Glini</t>
  </si>
  <si>
    <t>45213315-4</t>
  </si>
  <si>
    <t>71.</t>
  </si>
  <si>
    <t>64/22 JDN</t>
  </si>
  <si>
    <t>Usluga upravljanja operacijom  Pružanje privremenog smještaja potrebitog stanovništva na području Grada Gline</t>
  </si>
  <si>
    <t>72.</t>
  </si>
  <si>
    <t>65/22 JDN</t>
  </si>
  <si>
    <t>Priprema i provođenje postupka javne nabave za izvođenje radova Rekonstrukcije postojeće zgrade ŠRC-a Banovac (etapa E3) i izgradnje glavnog nogometnog igrališta s atletskom stazom (etapa E5/1) na k.č.br. 1236/1 k.o. Glina</t>
  </si>
  <si>
    <t>73.</t>
  </si>
  <si>
    <t>66/22 JDN</t>
  </si>
  <si>
    <t>Priprema i provođenje postupka javne nabave na projektu "Projekt cjelovite obnove potresom oštećene zgrade Gradske uprave Grada Gline, Trg bana Josipa Jelačića 2, Glina"</t>
  </si>
  <si>
    <t>74.</t>
  </si>
  <si>
    <t>67/22 JDN</t>
  </si>
  <si>
    <t xml:space="preserve">Izmjene i dopune projektno tehničke dokumentacije s ishođenjem izmjene i dopune lokacijske dozvole za složenu građevinu Športsko rekreacijski centar Banovac i s ishođenjem izmjene i dopune građevinske dozvole za složenu građevinu Športsko rekreacijski centar Banovac, zahvati u prostoru Rekonstrukcija postojeće zgrade ŠRC-a (etapa E3) i izgradnja glavnog nogometnog igrališta s atletskom stazom (etapa E5/1) na k.č.br. 1236/1 k.o. Glina </t>
  </si>
  <si>
    <t>75.</t>
  </si>
  <si>
    <t>68/22 JDN</t>
  </si>
  <si>
    <t>Izrada idejnog projekta i glavnog projekta za sanaciju klizišta u Gornjem Viduševcu k.č.br. 51 (katastarska čestica 51*) i k.č.br. 3246/1 i 3246/2 k.o. Viduševac (katastarska čestica 3246)</t>
  </si>
  <si>
    <t>76.</t>
  </si>
  <si>
    <t>69/22 JDN</t>
  </si>
  <si>
    <t>Izrada idejnog projekta i glavnog projekta za sanaciju klizišta u Trnovcu Glinskom k.č.br. 2787, 2989, 1988 i 1987 k.o. Mali Gradac</t>
  </si>
  <si>
    <t>Izrada geotehničkog elaborata, idejnog projekta i glavnog projekta za sanaciju klizišta na lokaciji  uz NC 374 u Trnovcu Glinskom, k.č.br. 2787, 1989, 1988 i 1987 k.o. Mali Gradac</t>
  </si>
  <si>
    <t>77.</t>
  </si>
  <si>
    <t>70/22 JDN</t>
  </si>
  <si>
    <t>Izrada idejnog projekta i glavnog projekta za sanaciju klizišta u Ulici Jurja Pogledića k.č.br. 3695 i 3218 k.o. Glina</t>
  </si>
  <si>
    <t>Izrada geotehničkog elaborata, idejnog projekta i glavnog projekta za sanaciju klizišta na lokaciji  uz GU 95 u Glini, Ulica Jurja Pogledića k.č.br. 3695 i 3218 k.o. Glina</t>
  </si>
  <si>
    <t>78.</t>
  </si>
  <si>
    <t>71/22 JDN</t>
  </si>
  <si>
    <t>Izrada geodetske snimke postojećeg stanja za sanaciju klizišta na lokaciji  uz GU 95 u Glini, Ulica Jurja Pogledića k.č.br. 3695 i 3218 k.o. Glina</t>
  </si>
  <si>
    <t>79.</t>
  </si>
  <si>
    <t>72/22 JDN</t>
  </si>
  <si>
    <t>Izrada idejnog projekta i glavnog projekta za sanaciju klizišta u Trtniku Glinskom k.č.br. 328,127 (katastarska čestica 127/7) i 124, k.o. Trtnik Glinski</t>
  </si>
  <si>
    <t>Izrada geotehničkog elaborata, idejnog projekta i glavnog projekta za sanaciju klizišta na lokaciji  uz NC 382 u Trtniku Glinskom, k.č.br. 328, 127/7 i 124 k.o. Trtnik Glinski</t>
  </si>
  <si>
    <t>80.</t>
  </si>
  <si>
    <t>73/22 JDN</t>
  </si>
  <si>
    <t>Izrada idejnog projekta i glavnog projekta za sanaciju klizišta u Trnovcu Glinskom k.č.br. 2783 i 2004 k.o. Mali Gradac</t>
  </si>
  <si>
    <t>Izrada geotehničkog elaborata, idejnog projekta i glavnog projekta za sanaciju klizišta na lokaciji  uz NC 293 u Trnovcu Glinskom, k.č.br. 2783 i 2004  k.o. Mali Gradaci</t>
  </si>
  <si>
    <t>81.</t>
  </si>
  <si>
    <t>74/22 JDN</t>
  </si>
  <si>
    <t>Usluga upravljanja projektom za Aktivnost, Intervenciju 1 te Aktivnost br. 2. u svrhu provedbe operacije pod nazivom "Izrada projektne dokumentacije i provedba mjera zaštite zgrade uprave trgovačkih društava, Petrinjska 4, Glina" temeljem Ugovora broj: 74-0004-22</t>
  </si>
  <si>
    <t>82.</t>
  </si>
  <si>
    <t>75/22 JDN</t>
  </si>
  <si>
    <t>Vraćanje u ispravno radno stanje ulice Nikole Tesle GU 34 u Glini - Geodetski snimak stanja</t>
  </si>
  <si>
    <t>71355000-1</t>
  </si>
  <si>
    <t>83.</t>
  </si>
  <si>
    <t>76/22 JDN</t>
  </si>
  <si>
    <t>Vraćanje u ispravno radno stanje ulice Nikole Tesle GU 34 u Glini - Geomehanička ispitivanja i geomehanički elaborat</t>
  </si>
  <si>
    <t>71332000-4</t>
  </si>
  <si>
    <t>84.</t>
  </si>
  <si>
    <t>77/22 JDN</t>
  </si>
  <si>
    <t>Vraćanje u ispravno radno stanje ulice Nikole Tesle GU 34 u Glini - Ispitivanje konstrukcije i izrada projektne dokumentacije</t>
  </si>
  <si>
    <t>85.</t>
  </si>
  <si>
    <t>78/22 JDN</t>
  </si>
  <si>
    <t>Vraćanje u ispravno radno stanje Radničke ulice GU 65 i Ulice kralja Zvonimira GU 98 - Geodetski snimak stanja</t>
  </si>
  <si>
    <t>86.</t>
  </si>
  <si>
    <t>79/22 JDN</t>
  </si>
  <si>
    <t>Vraćanje u ispravno radno stanje Radničke ulice GU 65 i Ulice kralja Zvonimira GU 98 - Geomehanička ispitivanja i geomehanički elaborat</t>
  </si>
  <si>
    <t>87.</t>
  </si>
  <si>
    <t>80/22 JDN</t>
  </si>
  <si>
    <t>Vraćanje u ispravno radno stanje Radničke ulice GU 65 i Ulice kralja Zvonimira GU 98 - Ispitivanje konstrukcije i izrada projektne dokumentacije</t>
  </si>
  <si>
    <t>88.</t>
  </si>
  <si>
    <t>81/22 JDN</t>
  </si>
  <si>
    <t>Vraćanje u ispravno radno stanje Ulice Glinište GU 10 u Glini - Geomehanička ispitivanja i geomehanički elaborat</t>
  </si>
  <si>
    <t>89.</t>
  </si>
  <si>
    <t>82/22 JDN</t>
  </si>
  <si>
    <t>Vraćanje u ispravno radno stanje Ulice Glinište GU 10 u Glini - Ispitivanje konstrukcije i izrada projektne dokumentacije</t>
  </si>
  <si>
    <t>90.</t>
  </si>
  <si>
    <t>83/22 JDN</t>
  </si>
  <si>
    <t>Vraćanje u ispravno radno stanje Ulice Hrvatskog proljeća GU 87 u Glini - Geomehanička ispitivanja i geomehanički elaborat</t>
  </si>
  <si>
    <t>91.</t>
  </si>
  <si>
    <t>84/22 JDN</t>
  </si>
  <si>
    <t>Vraćanje u ispravno radno stanje Ulice Hrvatskog proljeća GU 87 u Glini - Ispitivanje konstrukcije i izrada projektne dokumentacije</t>
  </si>
  <si>
    <t>92.</t>
  </si>
  <si>
    <t>85/22 JDN</t>
  </si>
  <si>
    <t>Vraćanje u ispravno radno stanje Mosta na NC 44 u Brezovom Polju (ID 108) - Geomehanička ispitivanja i geomehanički elaborat</t>
  </si>
  <si>
    <t>93.</t>
  </si>
  <si>
    <t>86/22 JDN</t>
  </si>
  <si>
    <t>Vraćanje u ispravno radno stanje Mosta na NC 44 u Brezovom Polju (ID 108) - Ispitivanje konstrukcije i izrada projektne dokumentacije</t>
  </si>
  <si>
    <t>94.</t>
  </si>
  <si>
    <t>87/22 JDN</t>
  </si>
  <si>
    <t>Vraćanje u ispravno radno stanje Mosta na NC 44 u Brezovom Polju (ID 109) - Geomehanička ispitivanja i geomehanički elaborat</t>
  </si>
  <si>
    <t>95.</t>
  </si>
  <si>
    <t>88/22 JDN</t>
  </si>
  <si>
    <t>Vraćanje u ispravno radno stanje Mosta na NC 44 u Brezovom Polju (ID 109) - Ispitivanje konstrukcije i izrada projektne dokumentacije</t>
  </si>
  <si>
    <t>96.</t>
  </si>
  <si>
    <t>89/22 JDN</t>
  </si>
  <si>
    <t>Vraćanje u ispravno radno stanje Mosta na NC 44 u Brezovom Polju (ID 110) - Geomehanička ispitivanja i geomehanički elaborat</t>
  </si>
  <si>
    <t>97.</t>
  </si>
  <si>
    <t>90/22 JDN</t>
  </si>
  <si>
    <t>Vraćanje u ispravno radno stanje Mosta na NC 44 u Brezovom Polju (ID 110) - Ispitivanje konstrukcije i izrada projektne dokumentacije</t>
  </si>
  <si>
    <t>98.</t>
  </si>
  <si>
    <t>91/22 JDN</t>
  </si>
  <si>
    <t>Vraćanje u ispravno radno stanje Mosta na NC 69 u Buzeti - Geomehanička ispitivanja i geomehanički elaborat</t>
  </si>
  <si>
    <t>99.</t>
  </si>
  <si>
    <t>92/22 JDN</t>
  </si>
  <si>
    <t>Vraćanje u ispravno radno stanje Mosta na NC 69 u Buzeti - Ispitivanje konstrukcije i izrada projektne dokumentacije</t>
  </si>
  <si>
    <t>100.</t>
  </si>
  <si>
    <t>93/22 JDN</t>
  </si>
  <si>
    <t>Vraćanje u ispravno radno stanje Mosta na NC 131 u Donjem Klasniću (ID 116) - Geomehanička ispitivanja i geomehanički elaborat</t>
  </si>
  <si>
    <t>101.</t>
  </si>
  <si>
    <t>94/22 JDN</t>
  </si>
  <si>
    <t>Vraćanje u ispravno radno stanje Mosta na NC 131 u Donjem Klasniću (ID 116) - Ispitivanje konstrukcije i izrada projektne dokumentacije</t>
  </si>
  <si>
    <t>102.</t>
  </si>
  <si>
    <t>95/22 JDN</t>
  </si>
  <si>
    <t>Vraćanje u ispravno radno stanje Mosta na NC 199 u Gornjem Klasniću (ID 114) - Geomehanička ispitivanja i geomehanički elaborat</t>
  </si>
  <si>
    <t>103.</t>
  </si>
  <si>
    <t>96/22 JDN</t>
  </si>
  <si>
    <t xml:space="preserve">Vraćanje u ispravno radno stanje Mosta na NC 199 u Gornjem Klasniću (ID 114) - Ispitivanje konstrukcije i izrada projektne dokumentacije </t>
  </si>
  <si>
    <t>104.</t>
  </si>
  <si>
    <t>Vraćanje u ispravno radno stanje Mosta na NC 335 u Skeli (ID 142) - Geomehanička ispitivanja i geomehanički elaborat</t>
  </si>
  <si>
    <t>105.</t>
  </si>
  <si>
    <t>98/22 JDN</t>
  </si>
  <si>
    <t xml:space="preserve">Vraćanje u ispravno radno stanje Mosta na NC 335 u Skeli (ID 142) - Ispitivanje konstrukcije i izrada projektne dokumentacije </t>
  </si>
  <si>
    <t>106.</t>
  </si>
  <si>
    <t xml:space="preserve">99/22 JDN </t>
  </si>
  <si>
    <t>Vraćanje u ispravno radno stanje Mosta na NC 419 u Kozaperovici (ID 123) - Geomehanička ispitivanja i geomehanički elaborat</t>
  </si>
  <si>
    <t>107.</t>
  </si>
  <si>
    <t>100/22 JDN</t>
  </si>
  <si>
    <t xml:space="preserve">Vraćanje u ispravno radno stanje Mosta na NC 419 u Kozaperovici (ID 123) - Ispitivanje konstrukcije i izrada projektne dokumentacije </t>
  </si>
  <si>
    <t>108.</t>
  </si>
  <si>
    <t>101/22 JDN</t>
  </si>
  <si>
    <t>Vraćanje u ispravno radno stanje Mosta na NC 132 u Donjem Klasniću (ID 115) - Geomehanička ispitivanja i geomehanički elaborat</t>
  </si>
  <si>
    <t>109.</t>
  </si>
  <si>
    <t>102/22 JDN</t>
  </si>
  <si>
    <t xml:space="preserve">Vraćanje u ispravno radno stanje Mosta na NC 132 u Donjem Klasniću (ID 115) - Ispitivanje konstrukcije i izrada projektne dokumentacije </t>
  </si>
  <si>
    <t>110.</t>
  </si>
  <si>
    <t>103/22 JDN</t>
  </si>
  <si>
    <t>Deratizacija prostora u kojima se zaprima, skladišti i distribuira humanitarna pomoć</t>
  </si>
  <si>
    <t>90923000-3</t>
  </si>
  <si>
    <t>111.</t>
  </si>
  <si>
    <t>104/22 JDN</t>
  </si>
  <si>
    <t>Izrada geodetskog elaborata za sanaciju klizišta u Gornjem Viduševcu k.č.br. 51 (katastarska čestica 51*) i k.č.br. 3246/1 i 3246/2 k.o. Viduševac (katastarska čestica 3246)</t>
  </si>
  <si>
    <t>112.</t>
  </si>
  <si>
    <t>105/22 JDN</t>
  </si>
  <si>
    <t>Izrada geotehničkog elaborata za sanaciju klizišta u Trnovcu Glinskom na k.č.br. 2787, 1989, 1988 i 1987 k.o. Mali Gradac</t>
  </si>
  <si>
    <t>113.</t>
  </si>
  <si>
    <t xml:space="preserve">106/22 JDN </t>
  </si>
  <si>
    <t>Izrada geotehničkog elaborata za sanaciju klizišta u Ulici Jurja Pogledića k.č.br. 3695 i 3218 k.o. Glina</t>
  </si>
  <si>
    <t>713362000-4</t>
  </si>
  <si>
    <t>114.</t>
  </si>
  <si>
    <t>107/22 JDN</t>
  </si>
  <si>
    <t>Izrada geotehničkog elaborata za sanaciju klizišta u Trtniku Glinskom k.č.br. 328, 127 (katastarska čestica 127/7) i 124, k.o. Trtnik Glinski</t>
  </si>
  <si>
    <t>115.</t>
  </si>
  <si>
    <t>108/22 JDN</t>
  </si>
  <si>
    <t xml:space="preserve">Izrada geotehničkog elaborata za sanaciju klizišta u Trnovcu Glinskom k.č.br. 2783 i 2004, k.o. Mali Gradac </t>
  </si>
  <si>
    <t>116.</t>
  </si>
  <si>
    <t>109/22 JDN</t>
  </si>
  <si>
    <t>Plan uklanjanja otpada odbačenog u okoliš</t>
  </si>
  <si>
    <t>117.</t>
  </si>
  <si>
    <t>9/22 EV-M</t>
  </si>
  <si>
    <t>Priprema projektno tehničke dokumentacije i izvođenje radova vraćanja u ispravno radno stanje prometne infrastrukture oštećene potresom na području Grada Gline</t>
  </si>
  <si>
    <t>45233141-9</t>
  </si>
  <si>
    <t xml:space="preserve">ne </t>
  </si>
  <si>
    <t>ugovor</t>
  </si>
  <si>
    <t>118.</t>
  </si>
  <si>
    <t>10/22 EV-M</t>
  </si>
  <si>
    <t>Stručni nadzor i koordinator II zaštite na radu nad izvođenjem radova vraćanja u ispravno radno stanje prometne infrastrukture oštećene potresom na području Grada Gline</t>
  </si>
  <si>
    <t>119.</t>
  </si>
  <si>
    <t>110/22 JDN</t>
  </si>
  <si>
    <t>120.</t>
  </si>
  <si>
    <t>111/22 JDN</t>
  </si>
  <si>
    <t>Izrada dokumentacije za postupak javne nabave za pripremu projektno tehničke dokumentacije i izvođenje radova hitnog obnavljanja pogođenih prirodnih područja kako bi se izbjegli neposredni učinci erozije tla na području Grada Gline</t>
  </si>
  <si>
    <t>121.</t>
  </si>
  <si>
    <t>11/22 EV-M</t>
  </si>
  <si>
    <t>Priprema projektno tehničke dokumentacije i izvođenje radova hitnog obnavljanja pogođenih prirodnih područja kako bi se izbjegli neposredni učinci erozije tla na području Grada Gline</t>
  </si>
  <si>
    <t xml:space="preserve">srpanj </t>
  </si>
  <si>
    <t>122.</t>
  </si>
  <si>
    <t>112/22 JDN</t>
  </si>
  <si>
    <t>Stručni nadzor i koordinator zaštite na radu nad izvođenjem radova hitnog obnavljanja pogođenih prirodnih područja kako bi se izbjegli neposredni učinci erozije tla na području Grada Gline</t>
  </si>
  <si>
    <t>123.</t>
  </si>
  <si>
    <t>113/22 JDN</t>
  </si>
  <si>
    <t>Usluga upravljanja projektom za Aktivnost 1, Intervenciju 1 te Aktivnost br. 2. u svrhu provedbe operacije pod nazivom  "Izrada projektne dokumentacije i provedba mjera zaštite zgrade Gradske uprave, Trg bana Josipa Jelačića 2, Glina" temeljem Ugovora broj: 74-0012-22 </t>
  </si>
  <si>
    <t>124.</t>
  </si>
  <si>
    <t xml:space="preserve">114/22 JDN </t>
  </si>
  <si>
    <t>Usluga upravljanja projektom za Aktivnost 1, Intervenciju 1 te Aktivnost br. 2. u svrhu provedbe operacije pod nazivom  "Izrada projektne dokumentacije i provedba mjera zaštite upravne zgrade Crvenog križa, Trg dr. Franje Tuđmana 16 / Frankopanska 1, Glina" temeljem Ugovora broj: 74-0010-22 </t>
  </si>
  <si>
    <t>125.</t>
  </si>
  <si>
    <t>115/22 JDN</t>
  </si>
  <si>
    <t>Usluga upravljanja projektom za Aktivnost 1, Intervenciju 1 te Aktivnost br. 2. u svrhu provedbe operacije pod nazivom  "Izrada projektne dokumentacije i provedba mjera zaštite Kuće hrvatske himne, Ulica kneza Branimira 13, Glina " temeljem Ugovora broj: 74-0021-22 </t>
  </si>
  <si>
    <t>126.</t>
  </si>
  <si>
    <t>116/22 JDN</t>
  </si>
  <si>
    <t>Usluga upravljanja projektom za Aktivnost 1, Intervenciju 1 te Aktivnost br. 2. u svrhu provedbe operacije pod nazivom  "Izrada projektne dokumentacije i provedba mjera zaštite zgrade Kapelnikovog stana, Trg Petra Krešimira IV 2, Glina  " temeljem Ugovora broj: 74-0011-22 </t>
  </si>
  <si>
    <t>127.</t>
  </si>
  <si>
    <t>117/22 JDN</t>
  </si>
  <si>
    <t>Usluga upravljanja projektom za Aktivnost 1, Intervenciju 1 te Aktivnost br. 2. u svrhu provedbe operacije pod nazivom  " Izrada projektne dokumentacije i provedba mjera zaštite zgrade Stare pošte, Ulica Stjepana i Antuna Radića 11, Glina  " temeljem Ugovora broj: 74-0041-22 </t>
  </si>
  <si>
    <t>128.</t>
  </si>
  <si>
    <t>118/22 JDN</t>
  </si>
  <si>
    <t>Izrada dokumentacije za postupak javne nabave za pripremu projektno tehničke dokumentacije i izvođenje radova vraćanja u ispravno radno stanje prometne infrastrukture oštećene potresom na području Grada Gline</t>
  </si>
  <si>
    <t>129.</t>
  </si>
  <si>
    <t>119/22 JDN</t>
  </si>
  <si>
    <t>Provedba projektnog prijedloga  vraćanje u ispravno radno stanje infrastrukture i pogona u području prijevoza oštećenih u potresu na području Grada Gline</t>
  </si>
  <si>
    <t>Članak 2.</t>
  </si>
  <si>
    <t>Ove izmjene i dopune Plana nabave stupaju na snagu danom donošenja, a objavit će se na internetskoj stranici Grada Gline (www.grad-glina.hr) te u Elektroničkom oglasniku javne nabave Republike Hrvatske.</t>
  </si>
  <si>
    <t>Gradonačelnik</t>
  </si>
  <si>
    <t>Ivan Janković, mag. ing. geod. et geoinf., v.r.</t>
  </si>
  <si>
    <t xml:space="preserve">101/17), članka 42. Zakona o obnovi zgrada oštećenih potresom na području Grada Zagreba, Krapinsko-zagorske županije, Zagrebačke županije, Sisačko-moslavačke županije i Karlovačke županije (Narodne </t>
  </si>
  <si>
    <t xml:space="preserve">novine 102/20, 10/21 i 117/21), članka 4. stavak 1. Pravilnika o provedbi postupaka nabave roba, usluga i radova za  postupke obnove (Narodne novine 126/21) i članka 48. Statuta Grada Gline (Službeni vjesnik </t>
  </si>
  <si>
    <t>U Planu nabave Grada Gline za 2022., KLASA: 406-01/21-01/10, URBROJ: 2176/20-03-21-1 od 31. prosinca 2021., URBROJ: 2176-20-1-22-2 od 17. siječnja 2022., URBROJ: 2176-20-1-22-3 od 26. siječnja 2022., URBROJ: 2176-20-1-22-4 od 28. veljače 2022., URBROJ: 2176-20-1-22-5 od 30. ožujka 2022., URBROJ: 2176-20-1-22-6 od 13. svibnja 2022. i URBROJ: 2176-20-1-22-7 od 1. srpnja 2022., vrše se izmjene i dopune koje glase:</t>
  </si>
  <si>
    <t xml:space="preserve">O 7. IZMJENAMA I DOPUNAMA PLANA NABAVE GRADA GLINE ZA 2022. </t>
  </si>
  <si>
    <t>URBROJ: 2176-20-1-22-8</t>
  </si>
  <si>
    <t>Glina, 15. srpnja 2022.</t>
  </si>
  <si>
    <t>16/13, 22/14, 8/18, 10/18, 76/18 - pročišćeni tekst, 9/20 i 5/21) gradonačelnik Grada Gline dana 15. srpnja 2022. donosi</t>
  </si>
  <si>
    <t>Usluga stručnog nadzora i koordinatora zaštite na radu nad izvođenjem radova za cjelovitu obnovu zgrade, zgrada Gradske uprave, Trg bana Josipa Jelačića 2, Glina</t>
  </si>
  <si>
    <t>41.</t>
  </si>
  <si>
    <t>40/22 JDN</t>
  </si>
  <si>
    <t>Prijevoz putnika na nerentabilnim autobusnim linijama</t>
  </si>
  <si>
    <t>60100000-9</t>
  </si>
  <si>
    <t>52.</t>
  </si>
  <si>
    <t>46/22 JDN</t>
  </si>
  <si>
    <t>Izrada glavnog i izvedbenog projekta za dogradnju, uređenje i opremanje Dječjeg vrtića Bubamara u Glini</t>
  </si>
  <si>
    <t>97/22 JDN</t>
  </si>
  <si>
    <t>130.</t>
  </si>
  <si>
    <t>120/22 JDN</t>
  </si>
  <si>
    <t>15.07.2022.</t>
  </si>
  <si>
    <t>Usluga upravljanja projektom za Aktivnost 1, Intervenciju 1 te Aktivnost br. 2. u svrhu provedbe operacije pod nazivom  " Izrada projektne dokumentacije i provedba mjera zaštite zgrade Stare ljekarne, Trg dr. Franje Tuđmana 17, Glina  " temeljem Ugovora broj: 74-0125-22 </t>
  </si>
  <si>
    <t>131.</t>
  </si>
  <si>
    <t>121/22 JDN</t>
  </si>
  <si>
    <t>Istražni radovi na rekonstrukciji zgrade Kuća hrvatske himne, Ulica kneza Branimira 13, Glina</t>
  </si>
  <si>
    <t>132.</t>
  </si>
  <si>
    <t>12/22 EV-M</t>
  </si>
  <si>
    <t>Okvirni sporazum</t>
  </si>
  <si>
    <t>3 godine</t>
  </si>
  <si>
    <t>Provedba projektnog prijedloga hitno obnavljanje pogođenih prirodnih područja kako bi se izbjegli neposredni učinci erozije tla na području Grada Gline</t>
  </si>
  <si>
    <t>Promjena vrste postupka i evidencijskog broja nabave - obnova nakon potresa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</si>
</sst>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rgb="FF000000"/>
      <name val="Calibri"/>
      <family val="2"/>
      <scheme val="minor"/>
    </font>
    <font>
      <strike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87CEFA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87CEFA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3" borderId="3" xfId="1" applyFont="1" applyFill="1" applyBorder="1" applyAlignment="1">
      <alignment horizontal="center" wrapText="1" readingOrder="1"/>
    </xf>
    <xf numFmtId="0" fontId="6" fillId="0" borderId="0" xfId="0" applyFont="1"/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 applyAlignment="1">
      <alignment vertical="center"/>
    </xf>
    <xf numFmtId="4" fontId="5" fillId="0" borderId="6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3" borderId="1" xfId="1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vertical="top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horizontal="center" vertical="top"/>
    </xf>
    <xf numFmtId="4" fontId="5" fillId="4" borderId="11" xfId="0" applyNumberFormat="1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4" fontId="8" fillId="5" borderId="11" xfId="0" applyNumberFormat="1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/>
    </xf>
    <xf numFmtId="4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vertical="top"/>
    </xf>
    <xf numFmtId="0" fontId="6" fillId="5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vertical="top" wrapText="1"/>
    </xf>
    <xf numFmtId="0" fontId="8" fillId="5" borderId="18" xfId="0" applyFont="1" applyFill="1" applyBorder="1" applyAlignment="1">
      <alignment horizontal="center" vertical="top"/>
    </xf>
    <xf numFmtId="4" fontId="5" fillId="5" borderId="16" xfId="0" applyNumberFormat="1" applyFont="1" applyFill="1" applyBorder="1" applyAlignment="1">
      <alignment vertical="top"/>
    </xf>
    <xf numFmtId="0" fontId="5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wrapText="1"/>
    </xf>
    <xf numFmtId="0" fontId="6" fillId="0" borderId="7" xfId="0" applyFont="1" applyBorder="1" applyAlignment="1">
      <alignment vertical="top"/>
    </xf>
    <xf numFmtId="0" fontId="6" fillId="5" borderId="19" xfId="0" applyFont="1" applyFill="1" applyBorder="1" applyAlignment="1">
      <alignment horizontal="center" vertical="top"/>
    </xf>
    <xf numFmtId="0" fontId="5" fillId="5" borderId="20" xfId="0" applyFont="1" applyFill="1" applyBorder="1" applyAlignment="1">
      <alignment vertical="top" wrapText="1"/>
    </xf>
    <xf numFmtId="0" fontId="5" fillId="5" borderId="21" xfId="0" applyFont="1" applyFill="1" applyBorder="1" applyAlignment="1">
      <alignment horizontal="center" vertical="top"/>
    </xf>
    <xf numFmtId="4" fontId="8" fillId="5" borderId="19" xfId="0" applyNumberFormat="1" applyFont="1" applyFill="1" applyBorder="1" applyAlignment="1">
      <alignment vertical="top"/>
    </xf>
    <xf numFmtId="0" fontId="5" fillId="5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vertical="top" wrapText="1"/>
    </xf>
    <xf numFmtId="0" fontId="5" fillId="5" borderId="19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0" fontId="8" fillId="5" borderId="19" xfId="0" applyFont="1" applyFill="1" applyBorder="1" applyAlignment="1">
      <alignment horizontal="center" vertical="top"/>
    </xf>
    <xf numFmtId="4" fontId="5" fillId="5" borderId="19" xfId="0" applyNumberFormat="1" applyFont="1" applyFill="1" applyBorder="1" applyAlignment="1">
      <alignment vertical="top"/>
    </xf>
    <xf numFmtId="0" fontId="10" fillId="3" borderId="1" xfId="1" applyFont="1" applyFill="1" applyBorder="1" applyAlignment="1">
      <alignment horizontal="center" wrapText="1" readingOrder="1"/>
    </xf>
    <xf numFmtId="0" fontId="5" fillId="0" borderId="23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8" fillId="5" borderId="20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center" vertical="top"/>
    </xf>
    <xf numFmtId="4" fontId="5" fillId="4" borderId="1" xfId="0" applyNumberFormat="1" applyFont="1" applyFill="1" applyBorder="1" applyAlignment="1">
      <alignment vertical="top"/>
    </xf>
    <xf numFmtId="0" fontId="9" fillId="5" borderId="4" xfId="0" applyFont="1" applyFill="1" applyBorder="1" applyAlignment="1">
      <alignment horizontal="center" vertical="top"/>
    </xf>
    <xf numFmtId="4" fontId="8" fillId="5" borderId="1" xfId="0" applyNumberFormat="1" applyFont="1" applyFill="1" applyBorder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4" fontId="8" fillId="5" borderId="25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wrapText="1"/>
    </xf>
    <xf numFmtId="4" fontId="5" fillId="0" borderId="10" xfId="0" applyNumberFormat="1" applyFont="1" applyBorder="1" applyAlignment="1">
      <alignment vertical="top"/>
    </xf>
    <xf numFmtId="4" fontId="5" fillId="0" borderId="22" xfId="0" applyNumberFormat="1" applyFont="1" applyBorder="1" applyAlignment="1">
      <alignment vertical="top"/>
    </xf>
    <xf numFmtId="0" fontId="6" fillId="0" borderId="15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top" wrapText="1"/>
    </xf>
    <xf numFmtId="4" fontId="5" fillId="0" borderId="25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8" fillId="5" borderId="27" xfId="0" applyFont="1" applyFill="1" applyBorder="1" applyAlignment="1">
      <alignment horizontal="center" vertical="top" wrapText="1"/>
    </xf>
    <xf numFmtId="4" fontId="8" fillId="5" borderId="28" xfId="0" applyNumberFormat="1" applyFont="1" applyFill="1" applyBorder="1" applyAlignment="1">
      <alignment vertical="top"/>
    </xf>
    <xf numFmtId="0" fontId="5" fillId="5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vertical="top" wrapText="1"/>
    </xf>
    <xf numFmtId="0" fontId="5" fillId="5" borderId="7" xfId="0" applyFont="1" applyFill="1" applyBorder="1" applyAlignment="1">
      <alignment horizontal="center" vertical="top"/>
    </xf>
    <xf numFmtId="4" fontId="8" fillId="5" borderId="8" xfId="0" applyNumberFormat="1" applyFont="1" applyFill="1" applyBorder="1" applyAlignment="1">
      <alignment vertical="top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 wrapText="1"/>
    </xf>
    <xf numFmtId="0" fontId="5" fillId="0" borderId="0" xfId="0" applyFont="1" applyAlignment="1">
      <alignment vertical="top"/>
    </xf>
    <xf numFmtId="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4" fontId="5" fillId="0" borderId="29" xfId="0" applyNumberFormat="1" applyFont="1" applyBorder="1" applyAlignment="1">
      <alignment vertical="top"/>
    </xf>
    <xf numFmtId="0" fontId="11" fillId="0" borderId="0" xfId="0" applyFont="1"/>
    <xf numFmtId="0" fontId="5" fillId="4" borderId="4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4" fontId="5" fillId="5" borderId="2" xfId="0" applyNumberFormat="1" applyFont="1" applyFill="1" applyBorder="1" applyAlignment="1">
      <alignment vertical="top"/>
    </xf>
    <xf numFmtId="0" fontId="6" fillId="5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5" borderId="4" xfId="0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 wrapText="1"/>
    </xf>
    <xf numFmtId="0" fontId="6" fillId="5" borderId="2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top"/>
    </xf>
    <xf numFmtId="4" fontId="8" fillId="5" borderId="2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/>
    </xf>
    <xf numFmtId="4" fontId="5" fillId="4" borderId="4" xfId="0" applyNumberFormat="1" applyFont="1" applyFill="1" applyBorder="1" applyAlignment="1">
      <alignment vertical="top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top" wrapText="1"/>
    </xf>
    <xf numFmtId="4" fontId="8" fillId="5" borderId="4" xfId="0" applyNumberFormat="1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4" fontId="8" fillId="5" borderId="12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4" fontId="8" fillId="5" borderId="7" xfId="0" applyNumberFormat="1" applyFont="1" applyFill="1" applyBorder="1" applyAlignment="1">
      <alignment horizontal="right" vertical="top" wrapText="1"/>
    </xf>
    <xf numFmtId="0" fontId="5" fillId="5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5" borderId="4" xfId="0" applyFont="1" applyFill="1" applyBorder="1" applyAlignment="1">
      <alignment horizontal="center"/>
    </xf>
    <xf numFmtId="0" fontId="8" fillId="5" borderId="30" xfId="0" applyFont="1" applyFill="1" applyBorder="1" applyAlignment="1">
      <alignment vertical="top" wrapText="1"/>
    </xf>
    <xf numFmtId="0" fontId="5" fillId="5" borderId="31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/>
    </xf>
    <xf numFmtId="4" fontId="8" fillId="5" borderId="32" xfId="0" applyNumberFormat="1" applyFont="1" applyFill="1" applyBorder="1" applyAlignment="1">
      <alignment vertical="top"/>
    </xf>
    <xf numFmtId="0" fontId="5" fillId="5" borderId="7" xfId="0" applyFont="1" applyFill="1" applyBorder="1" applyAlignment="1">
      <alignment wrapText="1"/>
    </xf>
    <xf numFmtId="0" fontId="6" fillId="0" borderId="0" xfId="0" applyFont="1" applyBorder="1" applyAlignment="1">
      <alignment vertical="top"/>
    </xf>
    <xf numFmtId="0" fontId="8" fillId="5" borderId="24" xfId="0" applyFont="1" applyFill="1" applyBorder="1" applyAlignment="1">
      <alignment vertical="top" wrapText="1"/>
    </xf>
    <xf numFmtId="0" fontId="5" fillId="5" borderId="33" xfId="0" applyFont="1" applyFill="1" applyBorder="1" applyAlignment="1">
      <alignment horizontal="center" vertical="top"/>
    </xf>
    <xf numFmtId="4" fontId="5" fillId="5" borderId="34" xfId="0" applyNumberFormat="1" applyFont="1" applyFill="1" applyBorder="1" applyAlignment="1">
      <alignment vertical="top"/>
    </xf>
    <xf numFmtId="0" fontId="5" fillId="5" borderId="5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5" fillId="0" borderId="33" xfId="0" applyFont="1" applyBorder="1" applyAlignment="1">
      <alignment horizontal="center" vertical="top"/>
    </xf>
    <xf numFmtId="0" fontId="5" fillId="5" borderId="30" xfId="0" applyFont="1" applyFill="1" applyBorder="1" applyAlignment="1">
      <alignment vertical="top" wrapText="1"/>
    </xf>
    <xf numFmtId="4" fontId="8" fillId="5" borderId="7" xfId="0" applyNumberFormat="1" applyFont="1" applyFill="1" applyBorder="1" applyAlignment="1">
      <alignment vertical="top"/>
    </xf>
    <xf numFmtId="0" fontId="5" fillId="5" borderId="7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19" xfId="0" applyFont="1" applyBorder="1" applyAlignment="1">
      <alignment vertical="top"/>
    </xf>
    <xf numFmtId="0" fontId="8" fillId="5" borderId="19" xfId="0" applyFont="1" applyFill="1" applyBorder="1" applyAlignment="1">
      <alignment vertical="top" wrapText="1"/>
    </xf>
    <xf numFmtId="0" fontId="6" fillId="5" borderId="19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vertical="top" wrapText="1"/>
    </xf>
    <xf numFmtId="0" fontId="5" fillId="4" borderId="33" xfId="0" applyFont="1" applyFill="1" applyBorder="1" applyAlignment="1">
      <alignment horizontal="center" vertical="top"/>
    </xf>
    <xf numFmtId="4" fontId="5" fillId="4" borderId="34" xfId="0" applyNumberFormat="1" applyFont="1" applyFill="1" applyBorder="1" applyAlignment="1">
      <alignment vertical="top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center" wrapText="1"/>
    </xf>
    <xf numFmtId="0" fontId="12" fillId="6" borderId="5" xfId="1" applyFont="1" applyFill="1" applyBorder="1" applyAlignment="1">
      <alignment horizontal="center" wrapText="1" readingOrder="1"/>
    </xf>
    <xf numFmtId="0" fontId="10" fillId="6" borderId="5" xfId="1" applyFont="1" applyFill="1" applyBorder="1" applyAlignment="1">
      <alignment horizontal="center" wrapText="1" readingOrder="1"/>
    </xf>
    <xf numFmtId="4" fontId="8" fillId="5" borderId="15" xfId="0" applyNumberFormat="1" applyFont="1" applyFill="1" applyBorder="1" applyAlignment="1">
      <alignment vertical="top"/>
    </xf>
    <xf numFmtId="0" fontId="5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vertical="top" wrapText="1"/>
    </xf>
    <xf numFmtId="0" fontId="5" fillId="5" borderId="16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left" wrapText="1"/>
    </xf>
    <xf numFmtId="0" fontId="5" fillId="0" borderId="24" xfId="0" applyFont="1" applyBorder="1" applyAlignment="1">
      <alignment vertical="top" wrapText="1"/>
    </xf>
    <xf numFmtId="0" fontId="5" fillId="5" borderId="7" xfId="0" applyFont="1" applyFill="1" applyBorder="1" applyAlignment="1">
      <alignment vertical="top"/>
    </xf>
    <xf numFmtId="4" fontId="5" fillId="5" borderId="7" xfId="0" applyNumberFormat="1" applyFont="1" applyFill="1" applyBorder="1" applyAlignment="1">
      <alignment horizontal="center" vertical="top"/>
    </xf>
    <xf numFmtId="4" fontId="5" fillId="4" borderId="6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5" fillId="4" borderId="5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right" vertical="top"/>
    </xf>
    <xf numFmtId="4" fontId="8" fillId="5" borderId="4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vertical="top" wrapText="1"/>
    </xf>
    <xf numFmtId="0" fontId="5" fillId="4" borderId="22" xfId="0" applyFont="1" applyFill="1" applyBorder="1" applyAlignment="1">
      <alignment horizontal="center" vertical="top"/>
    </xf>
    <xf numFmtId="4" fontId="5" fillId="4" borderId="35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vertical="top" wrapText="1"/>
    </xf>
    <xf numFmtId="0" fontId="5" fillId="4" borderId="1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wrapText="1"/>
    </xf>
    <xf numFmtId="0" fontId="8" fillId="4" borderId="15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/>
    </xf>
    <xf numFmtId="4" fontId="14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/>
    <xf numFmtId="0" fontId="5" fillId="4" borderId="4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4" fontId="5" fillId="4" borderId="4" xfId="0" applyNumberFormat="1" applyFont="1" applyFill="1" applyBorder="1" applyAlignment="1">
      <alignment horizontal="right" vertical="top"/>
    </xf>
    <xf numFmtId="0" fontId="5" fillId="4" borderId="12" xfId="0" applyFont="1" applyFill="1" applyBorder="1" applyAlignment="1">
      <alignment horizontal="right" vertical="top"/>
    </xf>
    <xf numFmtId="0" fontId="5" fillId="4" borderId="7" xfId="0" applyFont="1" applyFill="1" applyBorder="1" applyAlignment="1">
      <alignment horizontal="right"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4" fontId="8" fillId="5" borderId="4" xfId="0" applyNumberFormat="1" applyFont="1" applyFill="1" applyBorder="1" applyAlignment="1">
      <alignment horizontal="right" vertical="top" wrapText="1"/>
    </xf>
    <xf numFmtId="0" fontId="8" fillId="5" borderId="12" xfId="0" applyFont="1" applyFill="1" applyBorder="1" applyAlignment="1">
      <alignment horizontal="right" vertical="top" wrapText="1"/>
    </xf>
    <xf numFmtId="0" fontId="8" fillId="5" borderId="15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 vertical="top" wrapText="1"/>
    </xf>
    <xf numFmtId="0" fontId="8" fillId="5" borderId="15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4" fontId="8" fillId="5" borderId="4" xfId="0" applyNumberFormat="1" applyFont="1" applyFill="1" applyBorder="1" applyAlignment="1">
      <alignment horizontal="right" vertical="top"/>
    </xf>
    <xf numFmtId="0" fontId="8" fillId="5" borderId="7" xfId="0" applyFont="1" applyFill="1" applyBorder="1" applyAlignment="1">
      <alignment horizontal="right" vertical="top"/>
    </xf>
    <xf numFmtId="0" fontId="8" fillId="5" borderId="7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center" vertical="top"/>
    </xf>
    <xf numFmtId="0" fontId="8" fillId="5" borderId="12" xfId="0" applyFont="1" applyFill="1" applyBorder="1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4" fontId="8" fillId="5" borderId="7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right" vertical="top" wrapText="1"/>
    </xf>
    <xf numFmtId="16" fontId="5" fillId="5" borderId="12" xfId="0" applyNumberFormat="1" applyFont="1" applyFill="1" applyBorder="1" applyAlignment="1">
      <alignment horizontal="center" wrapText="1"/>
    </xf>
    <xf numFmtId="16" fontId="5" fillId="5" borderId="7" xfId="0" applyNumberFormat="1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left" vertical="center" wrapText="1"/>
    </xf>
    <xf numFmtId="4" fontId="8" fillId="5" borderId="12" xfId="0" applyNumberFormat="1" applyFont="1" applyFill="1" applyBorder="1" applyAlignment="1">
      <alignment horizontal="right" vertical="top" wrapText="1"/>
    </xf>
    <xf numFmtId="0" fontId="5" fillId="7" borderId="4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12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top" wrapText="1"/>
    </xf>
    <xf numFmtId="0" fontId="8" fillId="7" borderId="12" xfId="0" applyFont="1" applyFill="1" applyBorder="1" applyAlignment="1">
      <alignment horizontal="center" vertical="top" wrapText="1"/>
    </xf>
    <xf numFmtId="0" fontId="8" fillId="7" borderId="7" xfId="0" applyFont="1" applyFill="1" applyBorder="1" applyAlignment="1">
      <alignment horizontal="center" vertical="top" wrapText="1"/>
    </xf>
    <xf numFmtId="4" fontId="8" fillId="7" borderId="4" xfId="0" applyNumberFormat="1" applyFont="1" applyFill="1" applyBorder="1" applyAlignment="1">
      <alignment horizontal="right" vertical="top" wrapText="1"/>
    </xf>
    <xf numFmtId="4" fontId="8" fillId="7" borderId="12" xfId="0" applyNumberFormat="1" applyFont="1" applyFill="1" applyBorder="1" applyAlignment="1">
      <alignment horizontal="right" vertical="top" wrapText="1"/>
    </xf>
    <xf numFmtId="4" fontId="8" fillId="7" borderId="7" xfId="0" applyNumberFormat="1" applyFont="1" applyFill="1" applyBorder="1" applyAlignment="1">
      <alignment horizontal="right" vertical="top" wrapText="1"/>
    </xf>
    <xf numFmtId="0" fontId="8" fillId="5" borderId="7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4" fontId="8" fillId="5" borderId="15" xfId="0" applyNumberFormat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12" xfId="0" applyNumberFormat="1" applyFont="1" applyBorder="1" applyAlignment="1">
      <alignment horizontal="right" vertical="top" wrapText="1"/>
    </xf>
    <xf numFmtId="4" fontId="5" fillId="0" borderId="7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9" fillId="4" borderId="15" xfId="0" applyFont="1" applyFill="1" applyBorder="1" applyAlignment="1">
      <alignment horizontal="center" vertical="top"/>
    </xf>
  </cellXfs>
  <cellStyles count="2">
    <cellStyle name="Normal" xfId="1" xr:uid="{8E58EC4A-63C4-4EF7-9F6E-FBE25D17E10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0</xdr:row>
      <xdr:rowOff>22860</xdr:rowOff>
    </xdr:from>
    <xdr:to>
      <xdr:col>1</xdr:col>
      <xdr:colOff>488213</xdr:colOff>
      <xdr:row>2</xdr:row>
      <xdr:rowOff>167640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FFCCB53-215C-4447-BD24-FD6D98F4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" y="22860"/>
          <a:ext cx="410108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220B-80D6-4BF4-9893-A65A507D7557}">
  <dimension ref="A1:P340"/>
  <sheetViews>
    <sheetView tabSelected="1" zoomScale="125" zoomScaleNormal="125" workbookViewId="0">
      <selection activeCell="A12" sqref="A12"/>
    </sheetView>
  </sheetViews>
  <sheetFormatPr defaultRowHeight="15" x14ac:dyDescent="0.25"/>
  <cols>
    <col min="1" max="1" width="4.5703125" customWidth="1"/>
    <col min="2" max="2" width="8.28515625" customWidth="1"/>
    <col min="3" max="3" width="24.7109375" customWidth="1"/>
    <col min="4" max="4" width="9.42578125" customWidth="1"/>
    <col min="5" max="5" width="10" customWidth="1"/>
    <col min="6" max="6" width="8.28515625" customWidth="1"/>
    <col min="7" max="7" width="6" customWidth="1"/>
    <col min="8" max="8" width="7.28515625" customWidth="1"/>
    <col min="9" max="10" width="7.42578125" customWidth="1"/>
    <col min="11" max="11" width="7" customWidth="1"/>
    <col min="12" max="12" width="7.85546875" customWidth="1"/>
    <col min="13" max="13" width="14" customWidth="1"/>
    <col min="14" max="14" width="8" customWidth="1"/>
    <col min="15" max="15" width="8.28515625" customWidth="1"/>
  </cols>
  <sheetData>
    <row r="1" spans="1:15" x14ac:dyDescent="0.25">
      <c r="A1" s="1"/>
      <c r="B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/>
      <c r="B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2" customFormat="1" ht="11.25" x14ac:dyDescent="0.2">
      <c r="A4" s="3" t="s">
        <v>0</v>
      </c>
      <c r="B4" s="1"/>
    </row>
    <row r="5" spans="1:15" s="2" customFormat="1" ht="11.25" x14ac:dyDescent="0.2">
      <c r="A5" s="3" t="s">
        <v>1</v>
      </c>
      <c r="B5" s="1"/>
    </row>
    <row r="6" spans="1:15" s="2" customFormat="1" ht="11.25" x14ac:dyDescent="0.2">
      <c r="A6" s="3" t="s">
        <v>2</v>
      </c>
      <c r="B6" s="1"/>
    </row>
    <row r="7" spans="1:15" s="2" customFormat="1" ht="11.25" x14ac:dyDescent="0.2">
      <c r="A7" s="3" t="s">
        <v>3</v>
      </c>
      <c r="B7" s="1"/>
    </row>
    <row r="8" spans="1:15" s="2" customFormat="1" ht="11.25" x14ac:dyDescent="0.2">
      <c r="A8" s="3" t="s">
        <v>4</v>
      </c>
      <c r="B8" s="1"/>
    </row>
    <row r="9" spans="1:15" s="2" customFormat="1" ht="11.25" x14ac:dyDescent="0.2">
      <c r="A9" s="3"/>
      <c r="B9" s="1"/>
    </row>
    <row r="10" spans="1:15" s="2" customFormat="1" ht="11.25" x14ac:dyDescent="0.2">
      <c r="A10" s="440" t="s">
        <v>5</v>
      </c>
      <c r="B10" s="440"/>
      <c r="C10" s="440"/>
    </row>
    <row r="11" spans="1:15" s="2" customFormat="1" ht="11.25" x14ac:dyDescent="0.2">
      <c r="A11" s="440" t="s">
        <v>510</v>
      </c>
      <c r="B11" s="440"/>
      <c r="C11" s="440"/>
    </row>
    <row r="12" spans="1:15" s="2" customFormat="1" ht="11.25" x14ac:dyDescent="0.2">
      <c r="A12" s="2" t="s">
        <v>511</v>
      </c>
    </row>
    <row r="13" spans="1:15" s="2" customFormat="1" ht="11.25" x14ac:dyDescent="0.2">
      <c r="A13" s="1"/>
      <c r="B13" s="1"/>
    </row>
    <row r="14" spans="1:15" s="2" customFormat="1" ht="12.75" customHeight="1" x14ac:dyDescent="0.2">
      <c r="A14" s="2" t="s">
        <v>6</v>
      </c>
    </row>
    <row r="15" spans="1:15" s="2" customFormat="1" ht="11.25" x14ac:dyDescent="0.2">
      <c r="A15" s="2" t="s">
        <v>506</v>
      </c>
    </row>
    <row r="16" spans="1:15" s="2" customFormat="1" ht="11.25" x14ac:dyDescent="0.2">
      <c r="A16" s="2" t="s">
        <v>507</v>
      </c>
    </row>
    <row r="17" spans="1:15" s="4" customFormat="1" ht="12" x14ac:dyDescent="0.2">
      <c r="A17" s="2" t="s">
        <v>512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s="4" customFormat="1" ht="12" x14ac:dyDescent="0.2"/>
    <row r="19" spans="1:15" s="4" customFormat="1" ht="12" x14ac:dyDescent="0.2"/>
    <row r="20" spans="1:15" s="4" customFormat="1" ht="12" customHeight="1" x14ac:dyDescent="0.2">
      <c r="A20" s="342" t="s">
        <v>7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</row>
    <row r="21" spans="1:15" s="5" customFormat="1" ht="11.25" x14ac:dyDescent="0.2">
      <c r="A21" s="313" t="s">
        <v>509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</row>
    <row r="22" spans="1:15" s="2" customFormat="1" ht="11.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2" customFormat="1" ht="11.25" x14ac:dyDescent="0.2"/>
    <row r="24" spans="1:15" s="2" customFormat="1" ht="11.25" x14ac:dyDescent="0.2">
      <c r="A24" s="313" t="s">
        <v>8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</row>
    <row r="25" spans="1:15" s="2" customFormat="1" ht="33.75" customHeight="1" x14ac:dyDescent="0.2">
      <c r="A25" s="441" t="s">
        <v>508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</row>
    <row r="26" spans="1:15" s="6" customFormat="1" ht="10.5" thickBot="1" x14ac:dyDescent="0.25"/>
    <row r="27" spans="1:15" s="10" customFormat="1" ht="75.75" customHeight="1" thickBot="1" x14ac:dyDescent="0.2">
      <c r="A27" s="7" t="s">
        <v>9</v>
      </c>
      <c r="B27" s="7" t="s">
        <v>10</v>
      </c>
      <c r="C27" s="7" t="s">
        <v>11</v>
      </c>
      <c r="D27" s="7" t="s">
        <v>12</v>
      </c>
      <c r="E27" s="8" t="s">
        <v>13</v>
      </c>
      <c r="F27" s="7" t="s">
        <v>14</v>
      </c>
      <c r="G27" s="7" t="s">
        <v>15</v>
      </c>
      <c r="H27" s="7" t="s">
        <v>16</v>
      </c>
      <c r="I27" s="7" t="s">
        <v>17</v>
      </c>
      <c r="J27" s="7" t="s">
        <v>18</v>
      </c>
      <c r="K27" s="7" t="s">
        <v>19</v>
      </c>
      <c r="L27" s="7" t="s">
        <v>20</v>
      </c>
      <c r="M27" s="7" t="s">
        <v>21</v>
      </c>
      <c r="N27" s="9" t="s">
        <v>22</v>
      </c>
      <c r="O27" s="9" t="s">
        <v>23</v>
      </c>
    </row>
    <row r="28" spans="1:15" s="19" customFormat="1" ht="27.75" customHeight="1" thickBot="1" x14ac:dyDescent="0.25">
      <c r="A28" s="11" t="s">
        <v>24</v>
      </c>
      <c r="B28" s="12" t="s">
        <v>25</v>
      </c>
      <c r="C28" s="13" t="s">
        <v>26</v>
      </c>
      <c r="D28" s="14" t="s">
        <v>27</v>
      </c>
      <c r="E28" s="15">
        <v>35000</v>
      </c>
      <c r="F28" s="16" t="s">
        <v>28</v>
      </c>
      <c r="G28" s="16"/>
      <c r="H28" s="16"/>
      <c r="I28" s="16"/>
      <c r="J28" s="16"/>
      <c r="K28" s="16"/>
      <c r="L28" s="16"/>
      <c r="M28" s="17"/>
      <c r="N28" s="18" t="s">
        <v>29</v>
      </c>
      <c r="O28" s="18"/>
    </row>
    <row r="29" spans="1:15" s="19" customFormat="1" ht="30" thickBot="1" x14ac:dyDescent="0.25">
      <c r="A29" s="11" t="s">
        <v>30</v>
      </c>
      <c r="B29" s="12" t="s">
        <v>31</v>
      </c>
      <c r="C29" s="13" t="s">
        <v>32</v>
      </c>
      <c r="D29" s="14" t="s">
        <v>33</v>
      </c>
      <c r="E29" s="20">
        <v>40000</v>
      </c>
      <c r="F29" s="16" t="s">
        <v>28</v>
      </c>
      <c r="G29" s="16"/>
      <c r="H29" s="16"/>
      <c r="I29" s="16"/>
      <c r="J29" s="16"/>
      <c r="K29" s="16"/>
      <c r="L29" s="16"/>
      <c r="M29" s="17"/>
      <c r="N29" s="18" t="s">
        <v>29</v>
      </c>
      <c r="O29" s="18"/>
    </row>
    <row r="30" spans="1:15" s="10" customFormat="1" ht="30" thickBot="1" x14ac:dyDescent="0.25">
      <c r="A30" s="21" t="s">
        <v>34</v>
      </c>
      <c r="B30" s="21" t="s">
        <v>35</v>
      </c>
      <c r="C30" s="22" t="s">
        <v>36</v>
      </c>
      <c r="D30" s="23" t="s">
        <v>37</v>
      </c>
      <c r="E30" s="24">
        <v>24000</v>
      </c>
      <c r="F30" s="25" t="s">
        <v>28</v>
      </c>
      <c r="G30" s="26"/>
      <c r="H30" s="26"/>
      <c r="I30" s="26"/>
      <c r="J30" s="26"/>
      <c r="K30" s="26"/>
      <c r="L30" s="26"/>
      <c r="M30" s="27"/>
      <c r="N30" s="28" t="s">
        <v>29</v>
      </c>
      <c r="O30" s="28"/>
    </row>
    <row r="31" spans="1:15" s="10" customFormat="1" ht="72.75" thickBot="1" x14ac:dyDescent="0.2">
      <c r="A31" s="7" t="s">
        <v>9</v>
      </c>
      <c r="B31" s="7" t="s">
        <v>10</v>
      </c>
      <c r="C31" s="7" t="s">
        <v>11</v>
      </c>
      <c r="D31" s="7" t="s">
        <v>12</v>
      </c>
      <c r="E31" s="8" t="s">
        <v>13</v>
      </c>
      <c r="F31" s="7" t="s">
        <v>14</v>
      </c>
      <c r="G31" s="7" t="s">
        <v>15</v>
      </c>
      <c r="H31" s="7" t="s">
        <v>16</v>
      </c>
      <c r="I31" s="7" t="s">
        <v>17</v>
      </c>
      <c r="J31" s="7" t="s">
        <v>18</v>
      </c>
      <c r="K31" s="7" t="s">
        <v>19</v>
      </c>
      <c r="L31" s="7" t="s">
        <v>20</v>
      </c>
      <c r="M31" s="7" t="s">
        <v>21</v>
      </c>
      <c r="N31" s="32" t="s">
        <v>22</v>
      </c>
      <c r="O31" s="32" t="s">
        <v>23</v>
      </c>
    </row>
    <row r="32" spans="1:15" s="10" customFormat="1" ht="20.25" thickBot="1" x14ac:dyDescent="0.25">
      <c r="A32" s="21" t="s">
        <v>38</v>
      </c>
      <c r="B32" s="21" t="s">
        <v>39</v>
      </c>
      <c r="C32" s="29" t="s">
        <v>40</v>
      </c>
      <c r="D32" s="23" t="s">
        <v>41</v>
      </c>
      <c r="E32" s="30">
        <v>450000</v>
      </c>
      <c r="F32" s="25" t="s">
        <v>42</v>
      </c>
      <c r="G32" s="26" t="s">
        <v>43</v>
      </c>
      <c r="H32" s="26" t="s">
        <v>43</v>
      </c>
      <c r="I32" s="28" t="s">
        <v>44</v>
      </c>
      <c r="J32" s="26" t="s">
        <v>43</v>
      </c>
      <c r="K32" s="26" t="s">
        <v>45</v>
      </c>
      <c r="L32" s="26" t="s">
        <v>46</v>
      </c>
      <c r="M32" s="31"/>
      <c r="N32" s="28" t="s">
        <v>29</v>
      </c>
      <c r="O32" s="28"/>
    </row>
    <row r="33" spans="1:15" s="19" customFormat="1" ht="30" thickBot="1" x14ac:dyDescent="0.25">
      <c r="A33" s="21" t="s">
        <v>47</v>
      </c>
      <c r="B33" s="21" t="s">
        <v>48</v>
      </c>
      <c r="C33" s="29" t="s">
        <v>49</v>
      </c>
      <c r="D33" s="23" t="s">
        <v>50</v>
      </c>
      <c r="E33" s="30">
        <v>50000</v>
      </c>
      <c r="F33" s="25" t="s">
        <v>28</v>
      </c>
      <c r="G33" s="33"/>
      <c r="H33" s="33"/>
      <c r="I33" s="34"/>
      <c r="J33" s="34"/>
      <c r="K33" s="34"/>
      <c r="L33" s="34"/>
      <c r="M33" s="27"/>
      <c r="N33" s="28" t="s">
        <v>29</v>
      </c>
      <c r="O33" s="28"/>
    </row>
    <row r="34" spans="1:15" s="19" customFormat="1" ht="30" thickBot="1" x14ac:dyDescent="0.25">
      <c r="A34" s="11" t="s">
        <v>51</v>
      </c>
      <c r="B34" s="12" t="s">
        <v>52</v>
      </c>
      <c r="C34" s="35" t="s">
        <v>53</v>
      </c>
      <c r="D34" s="14" t="s">
        <v>54</v>
      </c>
      <c r="E34" s="20">
        <v>112000</v>
      </c>
      <c r="F34" s="16" t="s">
        <v>28</v>
      </c>
      <c r="G34" s="36"/>
      <c r="H34" s="36"/>
      <c r="I34" s="37"/>
      <c r="J34" s="37"/>
      <c r="K34" s="37"/>
      <c r="L34" s="37"/>
      <c r="M34" s="38"/>
      <c r="N34" s="18" t="s">
        <v>29</v>
      </c>
      <c r="O34" s="18"/>
    </row>
    <row r="35" spans="1:15" s="19" customFormat="1" ht="30" thickBot="1" x14ac:dyDescent="0.25">
      <c r="A35" s="21" t="s">
        <v>55</v>
      </c>
      <c r="B35" s="21" t="s">
        <v>56</v>
      </c>
      <c r="C35" s="22" t="s">
        <v>57</v>
      </c>
      <c r="D35" s="23" t="s">
        <v>58</v>
      </c>
      <c r="E35" s="24">
        <v>48000</v>
      </c>
      <c r="F35" s="25" t="s">
        <v>28</v>
      </c>
      <c r="G35" s="26"/>
      <c r="H35" s="26"/>
      <c r="I35" s="26"/>
      <c r="J35" s="26"/>
      <c r="K35" s="26"/>
      <c r="L35" s="26"/>
      <c r="M35" s="28"/>
      <c r="N35" s="28" t="s">
        <v>29</v>
      </c>
      <c r="O35" s="28"/>
    </row>
    <row r="36" spans="1:15" s="40" customFormat="1" ht="30" thickBot="1" x14ac:dyDescent="0.25">
      <c r="A36" s="21" t="s">
        <v>59</v>
      </c>
      <c r="B36" s="12" t="s">
        <v>60</v>
      </c>
      <c r="C36" s="22" t="s">
        <v>61</v>
      </c>
      <c r="D36" s="39" t="s">
        <v>62</v>
      </c>
      <c r="E36" s="30">
        <v>32000</v>
      </c>
      <c r="F36" s="25" t="s">
        <v>28</v>
      </c>
      <c r="G36" s="39"/>
      <c r="H36" s="39"/>
      <c r="I36" s="23"/>
      <c r="J36" s="23"/>
      <c r="K36" s="23"/>
      <c r="L36" s="23"/>
      <c r="M36" s="31"/>
      <c r="N36" s="18" t="s">
        <v>29</v>
      </c>
      <c r="O36" s="28"/>
    </row>
    <row r="37" spans="1:15" s="40" customFormat="1" ht="30" thickBot="1" x14ac:dyDescent="0.25">
      <c r="A37" s="21" t="s">
        <v>63</v>
      </c>
      <c r="B37" s="21" t="s">
        <v>64</v>
      </c>
      <c r="C37" s="41" t="s">
        <v>65</v>
      </c>
      <c r="D37" s="42" t="s">
        <v>66</v>
      </c>
      <c r="E37" s="43">
        <v>24000</v>
      </c>
      <c r="F37" s="44" t="s">
        <v>28</v>
      </c>
      <c r="G37" s="45"/>
      <c r="H37" s="45"/>
      <c r="I37" s="46"/>
      <c r="J37" s="46"/>
      <c r="K37" s="46"/>
      <c r="L37" s="46"/>
      <c r="M37" s="46"/>
      <c r="N37" s="18" t="s">
        <v>29</v>
      </c>
      <c r="O37" s="47"/>
    </row>
    <row r="38" spans="1:15" s="40" customFormat="1" ht="30" thickBot="1" x14ac:dyDescent="0.25">
      <c r="A38" s="21" t="s">
        <v>67</v>
      </c>
      <c r="B38" s="21" t="s">
        <v>68</v>
      </c>
      <c r="C38" s="41" t="s">
        <v>69</v>
      </c>
      <c r="D38" s="42" t="s">
        <v>70</v>
      </c>
      <c r="E38" s="43">
        <v>55000</v>
      </c>
      <c r="F38" s="44" t="s">
        <v>28</v>
      </c>
      <c r="G38" s="45"/>
      <c r="H38" s="45"/>
      <c r="I38" s="45"/>
      <c r="J38" s="45"/>
      <c r="K38" s="45"/>
      <c r="L38" s="45"/>
      <c r="M38" s="48"/>
      <c r="N38" s="18" t="s">
        <v>29</v>
      </c>
      <c r="O38" s="47"/>
    </row>
    <row r="39" spans="1:15" s="40" customFormat="1" ht="30" thickBot="1" x14ac:dyDescent="0.25">
      <c r="A39" s="11" t="s">
        <v>71</v>
      </c>
      <c r="B39" s="21" t="s">
        <v>72</v>
      </c>
      <c r="C39" s="35" t="s">
        <v>73</v>
      </c>
      <c r="D39" s="14" t="s">
        <v>74</v>
      </c>
      <c r="E39" s="15">
        <v>56000</v>
      </c>
      <c r="F39" s="16" t="s">
        <v>28</v>
      </c>
      <c r="G39" s="14"/>
      <c r="H39" s="14"/>
      <c r="I39" s="14"/>
      <c r="J39" s="14"/>
      <c r="K39" s="14"/>
      <c r="L39" s="14"/>
      <c r="M39" s="38"/>
      <c r="N39" s="18" t="s">
        <v>29</v>
      </c>
      <c r="O39" s="18"/>
    </row>
    <row r="40" spans="1:15" s="40" customFormat="1" ht="30" thickBot="1" x14ac:dyDescent="0.25">
      <c r="A40" s="21" t="s">
        <v>75</v>
      </c>
      <c r="B40" s="12" t="s">
        <v>76</v>
      </c>
      <c r="C40" s="49" t="s">
        <v>77</v>
      </c>
      <c r="D40" s="23" t="s">
        <v>78</v>
      </c>
      <c r="E40" s="24">
        <v>22000</v>
      </c>
      <c r="F40" s="25" t="s">
        <v>28</v>
      </c>
      <c r="G40" s="23"/>
      <c r="H40" s="23"/>
      <c r="I40" s="23"/>
      <c r="J40" s="23"/>
      <c r="K40" s="23"/>
      <c r="L40" s="23"/>
      <c r="M40" s="31"/>
      <c r="N40" s="18" t="s">
        <v>29</v>
      </c>
      <c r="O40" s="28"/>
    </row>
    <row r="41" spans="1:15" s="40" customFormat="1" ht="38.25" customHeight="1" thickBot="1" x14ac:dyDescent="0.25">
      <c r="A41" s="343" t="s">
        <v>79</v>
      </c>
      <c r="B41" s="21" t="s">
        <v>80</v>
      </c>
      <c r="C41" s="50" t="s">
        <v>81</v>
      </c>
      <c r="D41" s="51" t="s">
        <v>82</v>
      </c>
      <c r="E41" s="52">
        <v>7390630</v>
      </c>
      <c r="F41" s="39" t="s">
        <v>28</v>
      </c>
      <c r="G41" s="26"/>
      <c r="H41" s="26"/>
      <c r="I41" s="26"/>
      <c r="J41" s="26"/>
      <c r="K41" s="26"/>
      <c r="L41" s="26"/>
      <c r="M41" s="22" t="s">
        <v>83</v>
      </c>
      <c r="N41" s="18" t="s">
        <v>84</v>
      </c>
      <c r="O41" s="28"/>
    </row>
    <row r="42" spans="1:15" s="40" customFormat="1" ht="58.5" customHeight="1" x14ac:dyDescent="0.2">
      <c r="A42" s="344"/>
      <c r="B42" s="159" t="s">
        <v>80</v>
      </c>
      <c r="C42" s="221" t="s">
        <v>85</v>
      </c>
      <c r="D42" s="222" t="s">
        <v>82</v>
      </c>
      <c r="E42" s="223">
        <v>7390630</v>
      </c>
      <c r="F42" s="161" t="s">
        <v>28</v>
      </c>
      <c r="G42" s="162"/>
      <c r="H42" s="162"/>
      <c r="I42" s="162"/>
      <c r="J42" s="162"/>
      <c r="K42" s="162"/>
      <c r="L42" s="162"/>
      <c r="M42" s="224" t="s">
        <v>86</v>
      </c>
      <c r="N42" s="57" t="s">
        <v>87</v>
      </c>
      <c r="O42" s="57" t="s">
        <v>84</v>
      </c>
    </row>
    <row r="43" spans="1:15" s="40" customFormat="1" ht="30" thickBot="1" x14ac:dyDescent="0.25">
      <c r="A43" s="345"/>
      <c r="B43" s="146" t="s">
        <v>80</v>
      </c>
      <c r="C43" s="204" t="s">
        <v>88</v>
      </c>
      <c r="D43" s="205" t="s">
        <v>82</v>
      </c>
      <c r="E43" s="218">
        <v>4655755</v>
      </c>
      <c r="F43" s="150" t="s">
        <v>28</v>
      </c>
      <c r="G43" s="206"/>
      <c r="H43" s="206"/>
      <c r="I43" s="206"/>
      <c r="J43" s="206"/>
      <c r="K43" s="206"/>
      <c r="L43" s="206"/>
      <c r="M43" s="219" t="s">
        <v>89</v>
      </c>
      <c r="N43" s="102" t="s">
        <v>29</v>
      </c>
      <c r="O43" s="102" t="s">
        <v>87</v>
      </c>
    </row>
    <row r="44" spans="1:15" s="217" customFormat="1" ht="9.75" x14ac:dyDescent="0.2">
      <c r="A44" s="220"/>
      <c r="B44" s="209"/>
      <c r="C44" s="210"/>
      <c r="D44" s="211"/>
      <c r="E44" s="212"/>
      <c r="F44" s="213"/>
      <c r="G44" s="214"/>
      <c r="H44" s="214"/>
      <c r="I44" s="214"/>
      <c r="J44" s="214"/>
      <c r="K44" s="214"/>
      <c r="L44" s="214"/>
      <c r="M44" s="215"/>
      <c r="N44" s="216"/>
      <c r="O44" s="216"/>
    </row>
    <row r="45" spans="1:15" s="217" customFormat="1" ht="9.75" x14ac:dyDescent="0.2">
      <c r="A45" s="220"/>
      <c r="B45" s="209"/>
      <c r="C45" s="210"/>
      <c r="D45" s="211"/>
      <c r="E45" s="212"/>
      <c r="F45" s="213"/>
      <c r="G45" s="214"/>
      <c r="H45" s="214"/>
      <c r="I45" s="214"/>
      <c r="J45" s="214"/>
      <c r="K45" s="214"/>
      <c r="L45" s="214"/>
      <c r="M45" s="215"/>
      <c r="N45" s="216"/>
      <c r="O45" s="216"/>
    </row>
    <row r="46" spans="1:15" s="217" customFormat="1" ht="10.5" thickBot="1" x14ac:dyDescent="0.25">
      <c r="A46" s="220"/>
      <c r="B46" s="209"/>
      <c r="C46" s="210"/>
      <c r="D46" s="211"/>
      <c r="E46" s="212"/>
      <c r="F46" s="213"/>
      <c r="G46" s="214"/>
      <c r="H46" s="214"/>
      <c r="I46" s="214"/>
      <c r="J46" s="214"/>
      <c r="K46" s="214"/>
      <c r="L46" s="214"/>
      <c r="M46" s="215"/>
      <c r="N46" s="216"/>
      <c r="O46" s="216"/>
    </row>
    <row r="47" spans="1:15" s="40" customFormat="1" ht="76.5" customHeight="1" thickBot="1" x14ac:dyDescent="0.2">
      <c r="A47" s="7" t="s">
        <v>9</v>
      </c>
      <c r="B47" s="7" t="s">
        <v>10</v>
      </c>
      <c r="C47" s="7" t="s">
        <v>11</v>
      </c>
      <c r="D47" s="7" t="s">
        <v>12</v>
      </c>
      <c r="E47" s="8" t="s">
        <v>13</v>
      </c>
      <c r="F47" s="7" t="s">
        <v>14</v>
      </c>
      <c r="G47" s="7" t="s">
        <v>15</v>
      </c>
      <c r="H47" s="7" t="s">
        <v>16</v>
      </c>
      <c r="I47" s="7" t="s">
        <v>17</v>
      </c>
      <c r="J47" s="7" t="s">
        <v>18</v>
      </c>
      <c r="K47" s="7" t="s">
        <v>19</v>
      </c>
      <c r="L47" s="7" t="s">
        <v>20</v>
      </c>
      <c r="M47" s="7" t="s">
        <v>21</v>
      </c>
      <c r="N47" s="32" t="s">
        <v>22</v>
      </c>
      <c r="O47" s="32" t="s">
        <v>23</v>
      </c>
    </row>
    <row r="48" spans="1:15" s="40" customFormat="1" ht="48.75" customHeight="1" x14ac:dyDescent="0.2">
      <c r="A48" s="343" t="s">
        <v>90</v>
      </c>
      <c r="B48" s="244" t="s">
        <v>97</v>
      </c>
      <c r="C48" s="245" t="s">
        <v>513</v>
      </c>
      <c r="D48" s="246" t="s">
        <v>92</v>
      </c>
      <c r="E48" s="247">
        <v>258607.18</v>
      </c>
      <c r="F48" s="250" t="s">
        <v>28</v>
      </c>
      <c r="G48" s="248"/>
      <c r="H48" s="248"/>
      <c r="I48" s="248"/>
      <c r="J48" s="248"/>
      <c r="K48" s="248"/>
      <c r="L48" s="248"/>
      <c r="M48" s="291" t="s">
        <v>534</v>
      </c>
      <c r="N48" s="248" t="s">
        <v>524</v>
      </c>
      <c r="O48" s="65"/>
    </row>
    <row r="49" spans="1:15" s="40" customFormat="1" ht="49.35" customHeight="1" x14ac:dyDescent="0.2">
      <c r="A49" s="344"/>
      <c r="B49" s="442" t="s">
        <v>91</v>
      </c>
      <c r="C49" s="286" t="s">
        <v>513</v>
      </c>
      <c r="D49" s="287" t="s">
        <v>92</v>
      </c>
      <c r="E49" s="288">
        <v>258607.18</v>
      </c>
      <c r="F49" s="292" t="s">
        <v>42</v>
      </c>
      <c r="G49" s="293" t="s">
        <v>43</v>
      </c>
      <c r="H49" s="293" t="s">
        <v>43</v>
      </c>
      <c r="I49" s="293" t="s">
        <v>44</v>
      </c>
      <c r="J49" s="293" t="s">
        <v>93</v>
      </c>
      <c r="K49" s="293" t="s">
        <v>94</v>
      </c>
      <c r="L49" s="293" t="s">
        <v>95</v>
      </c>
      <c r="M49" s="289" t="s">
        <v>96</v>
      </c>
      <c r="N49" s="290" t="s">
        <v>84</v>
      </c>
      <c r="O49" s="290" t="s">
        <v>524</v>
      </c>
    </row>
    <row r="50" spans="1:15" s="40" customFormat="1" ht="30" thickBot="1" x14ac:dyDescent="0.25">
      <c r="A50" s="345"/>
      <c r="B50" s="146" t="s">
        <v>97</v>
      </c>
      <c r="C50" s="204" t="s">
        <v>98</v>
      </c>
      <c r="D50" s="205" t="s">
        <v>92</v>
      </c>
      <c r="E50" s="218">
        <v>186230.2</v>
      </c>
      <c r="F50" s="197" t="s">
        <v>28</v>
      </c>
      <c r="G50" s="148"/>
      <c r="H50" s="148"/>
      <c r="I50" s="148"/>
      <c r="J50" s="148"/>
      <c r="K50" s="148"/>
      <c r="L50" s="148"/>
      <c r="M50" s="230"/>
      <c r="N50" s="207" t="s">
        <v>29</v>
      </c>
      <c r="O50" s="102" t="s">
        <v>84</v>
      </c>
    </row>
    <row r="51" spans="1:15" s="40" customFormat="1" ht="39" x14ac:dyDescent="0.2">
      <c r="A51" s="343" t="s">
        <v>99</v>
      </c>
      <c r="B51" s="244" t="s">
        <v>100</v>
      </c>
      <c r="C51" s="245" t="s">
        <v>101</v>
      </c>
      <c r="D51" s="246" t="s">
        <v>102</v>
      </c>
      <c r="E51" s="247">
        <v>100000</v>
      </c>
      <c r="F51" s="250" t="s">
        <v>28</v>
      </c>
      <c r="G51" s="163"/>
      <c r="H51" s="163"/>
      <c r="I51" s="163"/>
      <c r="J51" s="163"/>
      <c r="K51" s="163"/>
      <c r="L51" s="163"/>
      <c r="M51" s="249" t="s">
        <v>103</v>
      </c>
      <c r="N51" s="65" t="s">
        <v>84</v>
      </c>
      <c r="O51" s="65"/>
    </row>
    <row r="52" spans="1:15" s="40" customFormat="1" ht="30" thickBot="1" x14ac:dyDescent="0.25">
      <c r="A52" s="345"/>
      <c r="B52" s="146" t="s">
        <v>100</v>
      </c>
      <c r="C52" s="204" t="s">
        <v>104</v>
      </c>
      <c r="D52" s="205" t="s">
        <v>102</v>
      </c>
      <c r="E52" s="218">
        <v>55277</v>
      </c>
      <c r="F52" s="199" t="s">
        <v>28</v>
      </c>
      <c r="G52" s="148"/>
      <c r="H52" s="148"/>
      <c r="I52" s="148"/>
      <c r="J52" s="148"/>
      <c r="K52" s="148"/>
      <c r="L52" s="148"/>
      <c r="M52" s="230"/>
      <c r="N52" s="102" t="s">
        <v>29</v>
      </c>
      <c r="O52" s="102" t="s">
        <v>84</v>
      </c>
    </row>
    <row r="53" spans="1:15" s="40" customFormat="1" ht="30" thickBot="1" x14ac:dyDescent="0.25">
      <c r="A53" s="72" t="s">
        <v>105</v>
      </c>
      <c r="B53" s="72" t="s">
        <v>106</v>
      </c>
      <c r="C53" s="54" t="s">
        <v>107</v>
      </c>
      <c r="D53" s="73" t="s">
        <v>108</v>
      </c>
      <c r="E53" s="59">
        <v>23278.400000000001</v>
      </c>
      <c r="F53" s="179" t="s">
        <v>28</v>
      </c>
      <c r="G53" s="68"/>
      <c r="H53" s="68"/>
      <c r="I53" s="68"/>
      <c r="J53" s="68"/>
      <c r="K53" s="68"/>
      <c r="L53" s="68"/>
      <c r="M53" s="74" t="s">
        <v>109</v>
      </c>
      <c r="N53" s="58" t="s">
        <v>29</v>
      </c>
      <c r="O53" s="58" t="s">
        <v>84</v>
      </c>
    </row>
    <row r="54" spans="1:15" s="40" customFormat="1" ht="29.25" x14ac:dyDescent="0.2">
      <c r="A54" s="11" t="s">
        <v>110</v>
      </c>
      <c r="B54" s="11" t="s">
        <v>111</v>
      </c>
      <c r="C54" s="75" t="s">
        <v>112</v>
      </c>
      <c r="D54" s="76" t="s">
        <v>113</v>
      </c>
      <c r="E54" s="77">
        <v>123280.2</v>
      </c>
      <c r="F54" s="78" t="s">
        <v>28</v>
      </c>
      <c r="G54" s="79"/>
      <c r="H54" s="79"/>
      <c r="I54" s="79"/>
      <c r="J54" s="79"/>
      <c r="K54" s="79"/>
      <c r="L54" s="79"/>
      <c r="M54" s="35" t="s">
        <v>114</v>
      </c>
      <c r="N54" s="80" t="s">
        <v>115</v>
      </c>
      <c r="O54" s="80"/>
    </row>
    <row r="55" spans="1:15" s="40" customFormat="1" ht="30" customHeight="1" x14ac:dyDescent="0.2">
      <c r="A55" s="81"/>
      <c r="B55" s="82" t="s">
        <v>111</v>
      </c>
      <c r="C55" s="83" t="s">
        <v>112</v>
      </c>
      <c r="D55" s="84" t="s">
        <v>116</v>
      </c>
      <c r="E55" s="85">
        <v>123280.2</v>
      </c>
      <c r="F55" s="86" t="s">
        <v>28</v>
      </c>
      <c r="G55" s="87"/>
      <c r="H55" s="87"/>
      <c r="I55" s="87"/>
      <c r="J55" s="87"/>
      <c r="K55" s="87"/>
      <c r="L55" s="87"/>
      <c r="M55" s="88" t="s">
        <v>117</v>
      </c>
      <c r="N55" s="89" t="s">
        <v>118</v>
      </c>
      <c r="O55" s="89" t="s">
        <v>115</v>
      </c>
    </row>
    <row r="56" spans="1:15" s="40" customFormat="1" ht="27.75" customHeight="1" thickBot="1" x14ac:dyDescent="0.25">
      <c r="A56" s="90"/>
      <c r="B56" s="91" t="s">
        <v>111</v>
      </c>
      <c r="C56" s="92" t="s">
        <v>112</v>
      </c>
      <c r="D56" s="93" t="s">
        <v>116</v>
      </c>
      <c r="E56" s="94">
        <v>102733.5</v>
      </c>
      <c r="F56" s="95" t="s">
        <v>28</v>
      </c>
      <c r="G56" s="96"/>
      <c r="H56" s="96"/>
      <c r="I56" s="96"/>
      <c r="J56" s="96"/>
      <c r="K56" s="96"/>
      <c r="L56" s="96"/>
      <c r="M56" s="97"/>
      <c r="N56" s="98" t="s">
        <v>29</v>
      </c>
      <c r="O56" s="98" t="s">
        <v>118</v>
      </c>
    </row>
    <row r="57" spans="1:15" s="40" customFormat="1" ht="27.75" customHeight="1" x14ac:dyDescent="0.2">
      <c r="A57" s="343" t="s">
        <v>119</v>
      </c>
      <c r="B57" s="12" t="s">
        <v>120</v>
      </c>
      <c r="C57" s="35" t="s">
        <v>121</v>
      </c>
      <c r="D57" s="227" t="s">
        <v>122</v>
      </c>
      <c r="E57" s="15">
        <v>30375</v>
      </c>
      <c r="F57" s="16" t="s">
        <v>28</v>
      </c>
      <c r="G57" s="14"/>
      <c r="H57" s="14"/>
      <c r="I57" s="14"/>
      <c r="J57" s="14"/>
      <c r="K57" s="14"/>
      <c r="L57" s="14"/>
      <c r="M57" s="125" t="s">
        <v>117</v>
      </c>
      <c r="N57" s="18" t="s">
        <v>118</v>
      </c>
      <c r="O57" s="18"/>
    </row>
    <row r="58" spans="1:15" s="40" customFormat="1" ht="30" thickBot="1" x14ac:dyDescent="0.25">
      <c r="A58" s="345"/>
      <c r="B58" s="146" t="s">
        <v>120</v>
      </c>
      <c r="C58" s="228" t="s">
        <v>121</v>
      </c>
      <c r="D58" s="205" t="s">
        <v>122</v>
      </c>
      <c r="E58" s="229">
        <v>52000</v>
      </c>
      <c r="F58" s="150" t="s">
        <v>28</v>
      </c>
      <c r="G58" s="148"/>
      <c r="H58" s="148"/>
      <c r="I58" s="148"/>
      <c r="J58" s="148"/>
      <c r="K58" s="148"/>
      <c r="L58" s="148"/>
      <c r="M58" s="230"/>
      <c r="N58" s="102" t="s">
        <v>29</v>
      </c>
      <c r="O58" s="102" t="s">
        <v>118</v>
      </c>
    </row>
    <row r="59" spans="1:15" s="40" customFormat="1" ht="29.25" x14ac:dyDescent="0.2">
      <c r="A59" s="12" t="s">
        <v>123</v>
      </c>
      <c r="B59" s="12" t="s">
        <v>124</v>
      </c>
      <c r="C59" s="35" t="s">
        <v>125</v>
      </c>
      <c r="D59" s="14" t="s">
        <v>113</v>
      </c>
      <c r="E59" s="15">
        <v>183375.48</v>
      </c>
      <c r="F59" s="16" t="s">
        <v>28</v>
      </c>
      <c r="G59" s="14"/>
      <c r="H59" s="14"/>
      <c r="I59" s="14"/>
      <c r="J59" s="14"/>
      <c r="K59" s="14"/>
      <c r="L59" s="14"/>
      <c r="M59" s="35" t="s">
        <v>114</v>
      </c>
      <c r="N59" s="18" t="s">
        <v>115</v>
      </c>
      <c r="O59" s="18"/>
    </row>
    <row r="60" spans="1:15" s="208" customFormat="1" ht="10.5" thickBot="1" x14ac:dyDescent="0.25">
      <c r="A60" s="225"/>
      <c r="B60" s="225"/>
      <c r="C60" s="281"/>
      <c r="D60" s="231"/>
      <c r="E60" s="232"/>
      <c r="F60" s="233"/>
      <c r="G60" s="231"/>
      <c r="H60" s="231"/>
      <c r="I60" s="231"/>
      <c r="J60" s="231"/>
      <c r="K60" s="231"/>
      <c r="L60" s="231"/>
      <c r="M60" s="281"/>
      <c r="N60" s="236"/>
      <c r="O60" s="236"/>
    </row>
    <row r="61" spans="1:15" s="40" customFormat="1" ht="76.5" customHeight="1" thickBot="1" x14ac:dyDescent="0.2">
      <c r="A61" s="7" t="s">
        <v>9</v>
      </c>
      <c r="B61" s="7" t="s">
        <v>10</v>
      </c>
      <c r="C61" s="7" t="s">
        <v>11</v>
      </c>
      <c r="D61" s="7" t="s">
        <v>12</v>
      </c>
      <c r="E61" s="8" t="s">
        <v>13</v>
      </c>
      <c r="F61" s="7" t="s">
        <v>14</v>
      </c>
      <c r="G61" s="7" t="s">
        <v>15</v>
      </c>
      <c r="H61" s="7" t="s">
        <v>16</v>
      </c>
      <c r="I61" s="7" t="s">
        <v>17</v>
      </c>
      <c r="J61" s="7" t="s">
        <v>18</v>
      </c>
      <c r="K61" s="7" t="s">
        <v>19</v>
      </c>
      <c r="L61" s="7" t="s">
        <v>20</v>
      </c>
      <c r="M61" s="7" t="s">
        <v>21</v>
      </c>
      <c r="N61" s="32" t="s">
        <v>22</v>
      </c>
      <c r="O61" s="32" t="s">
        <v>23</v>
      </c>
    </row>
    <row r="62" spans="1:15" s="40" customFormat="1" ht="28.5" customHeight="1" thickBot="1" x14ac:dyDescent="0.25">
      <c r="A62" s="126"/>
      <c r="B62" s="91" t="s">
        <v>124</v>
      </c>
      <c r="C62" s="97" t="s">
        <v>125</v>
      </c>
      <c r="D62" s="104" t="s">
        <v>116</v>
      </c>
      <c r="E62" s="105">
        <v>183375.48</v>
      </c>
      <c r="F62" s="95" t="s">
        <v>28</v>
      </c>
      <c r="G62" s="96"/>
      <c r="H62" s="96"/>
      <c r="I62" s="96"/>
      <c r="J62" s="96"/>
      <c r="K62" s="96"/>
      <c r="L62" s="96"/>
      <c r="M62" s="97"/>
      <c r="N62" s="98" t="s">
        <v>29</v>
      </c>
      <c r="O62" s="98" t="s">
        <v>115</v>
      </c>
    </row>
    <row r="63" spans="1:15" s="40" customFormat="1" ht="48.75" customHeight="1" x14ac:dyDescent="0.2">
      <c r="A63" s="343" t="s">
        <v>127</v>
      </c>
      <c r="B63" s="12" t="s">
        <v>128</v>
      </c>
      <c r="C63" s="265" t="s">
        <v>129</v>
      </c>
      <c r="D63" s="227" t="s">
        <v>113</v>
      </c>
      <c r="E63" s="15">
        <v>199000</v>
      </c>
      <c r="F63" s="120" t="s">
        <v>28</v>
      </c>
      <c r="G63" s="14"/>
      <c r="H63" s="14"/>
      <c r="I63" s="14"/>
      <c r="J63" s="14"/>
      <c r="K63" s="14"/>
      <c r="L63" s="14"/>
      <c r="M63" s="35" t="s">
        <v>130</v>
      </c>
      <c r="N63" s="18" t="s">
        <v>131</v>
      </c>
      <c r="O63" s="18"/>
    </row>
    <row r="64" spans="1:15" s="40" customFormat="1" ht="29.25" customHeight="1" thickBot="1" x14ac:dyDescent="0.25">
      <c r="A64" s="345"/>
      <c r="B64" s="91" t="s">
        <v>128</v>
      </c>
      <c r="C64" s="92" t="s">
        <v>129</v>
      </c>
      <c r="D64" s="109" t="s">
        <v>116</v>
      </c>
      <c r="E64" s="94">
        <v>262312.87</v>
      </c>
      <c r="F64" s="95" t="s">
        <v>28</v>
      </c>
      <c r="G64" s="96"/>
      <c r="H64" s="96"/>
      <c r="I64" s="96"/>
      <c r="J64" s="96"/>
      <c r="K64" s="96"/>
      <c r="L64" s="96"/>
      <c r="M64" s="110" t="s">
        <v>89</v>
      </c>
      <c r="N64" s="98" t="s">
        <v>29</v>
      </c>
      <c r="O64" s="98" t="s">
        <v>131</v>
      </c>
    </row>
    <row r="65" spans="1:15" s="40" customFormat="1" ht="29.25" x14ac:dyDescent="0.2">
      <c r="A65" s="343" t="s">
        <v>132</v>
      </c>
      <c r="B65" s="11" t="s">
        <v>133</v>
      </c>
      <c r="C65" s="75" t="s">
        <v>134</v>
      </c>
      <c r="D65" s="76" t="s">
        <v>116</v>
      </c>
      <c r="E65" s="77">
        <v>139544.04999999999</v>
      </c>
      <c r="F65" s="78" t="s">
        <v>28</v>
      </c>
      <c r="G65" s="79"/>
      <c r="H65" s="79"/>
      <c r="I65" s="79"/>
      <c r="J65" s="79"/>
      <c r="K65" s="79"/>
      <c r="L65" s="79"/>
      <c r="M65" s="111" t="s">
        <v>135</v>
      </c>
      <c r="N65" s="80" t="s">
        <v>118</v>
      </c>
      <c r="O65" s="80"/>
    </row>
    <row r="66" spans="1:15" s="40" customFormat="1" ht="30" thickBot="1" x14ac:dyDescent="0.25">
      <c r="A66" s="345"/>
      <c r="B66" s="91" t="s">
        <v>133</v>
      </c>
      <c r="C66" s="112" t="s">
        <v>136</v>
      </c>
      <c r="D66" s="93" t="s">
        <v>116</v>
      </c>
      <c r="E66" s="105">
        <v>139544.04999999999</v>
      </c>
      <c r="F66" s="95" t="s">
        <v>28</v>
      </c>
      <c r="G66" s="96"/>
      <c r="H66" s="96"/>
      <c r="I66" s="96"/>
      <c r="J66" s="96"/>
      <c r="K66" s="96"/>
      <c r="L66" s="96"/>
      <c r="M66" s="97"/>
      <c r="N66" s="98" t="s">
        <v>29</v>
      </c>
      <c r="O66" s="98" t="s">
        <v>118</v>
      </c>
    </row>
    <row r="67" spans="1:15" s="40" customFormat="1" ht="39.75" thickBot="1" x14ac:dyDescent="0.25">
      <c r="A67" s="21" t="s">
        <v>137</v>
      </c>
      <c r="B67" s="113" t="s">
        <v>138</v>
      </c>
      <c r="C67" s="50" t="s">
        <v>139</v>
      </c>
      <c r="D67" s="51" t="s">
        <v>122</v>
      </c>
      <c r="E67" s="114">
        <v>60000</v>
      </c>
      <c r="F67" s="187" t="s">
        <v>28</v>
      </c>
      <c r="G67" s="69"/>
      <c r="H67" s="69"/>
      <c r="I67" s="69"/>
      <c r="J67" s="69"/>
      <c r="K67" s="69"/>
      <c r="L67" s="69"/>
      <c r="M67" s="70"/>
      <c r="N67" s="66" t="s">
        <v>140</v>
      </c>
      <c r="O67" s="66"/>
    </row>
    <row r="68" spans="1:15" s="40" customFormat="1" ht="29.25" x14ac:dyDescent="0.2">
      <c r="A68" s="343" t="s">
        <v>141</v>
      </c>
      <c r="B68" s="11" t="s">
        <v>142</v>
      </c>
      <c r="C68" s="103" t="s">
        <v>143</v>
      </c>
      <c r="D68" s="79" t="s">
        <v>113</v>
      </c>
      <c r="E68" s="77">
        <v>158072.25</v>
      </c>
      <c r="F68" s="78" t="s">
        <v>28</v>
      </c>
      <c r="G68" s="79"/>
      <c r="H68" s="79"/>
      <c r="I68" s="79"/>
      <c r="J68" s="79"/>
      <c r="K68" s="79"/>
      <c r="L68" s="79"/>
      <c r="M68" s="103" t="s">
        <v>114</v>
      </c>
      <c r="N68" s="80" t="s">
        <v>115</v>
      </c>
      <c r="O68" s="80"/>
    </row>
    <row r="69" spans="1:15" s="40" customFormat="1" ht="30" thickBot="1" x14ac:dyDescent="0.25">
      <c r="A69" s="345"/>
      <c r="B69" s="91" t="s">
        <v>142</v>
      </c>
      <c r="C69" s="97" t="s">
        <v>143</v>
      </c>
      <c r="D69" s="104" t="s">
        <v>116</v>
      </c>
      <c r="E69" s="105">
        <v>158072.25</v>
      </c>
      <c r="F69" s="95" t="s">
        <v>28</v>
      </c>
      <c r="G69" s="96"/>
      <c r="H69" s="96"/>
      <c r="I69" s="96"/>
      <c r="J69" s="96"/>
      <c r="K69" s="96"/>
      <c r="L69" s="96"/>
      <c r="M69" s="97"/>
      <c r="N69" s="98" t="s">
        <v>29</v>
      </c>
      <c r="O69" s="98" t="s">
        <v>115</v>
      </c>
    </row>
    <row r="70" spans="1:15" s="40" customFormat="1" ht="30.75" customHeight="1" thickBot="1" x14ac:dyDescent="0.25">
      <c r="A70" s="115" t="s">
        <v>144</v>
      </c>
      <c r="B70" s="72" t="s">
        <v>145</v>
      </c>
      <c r="C70" s="54" t="s">
        <v>146</v>
      </c>
      <c r="D70" s="73" t="s">
        <v>116</v>
      </c>
      <c r="E70" s="116">
        <v>54308.4</v>
      </c>
      <c r="F70" s="67" t="s">
        <v>28</v>
      </c>
      <c r="G70" s="56"/>
      <c r="H70" s="56"/>
      <c r="I70" s="56"/>
      <c r="J70" s="56"/>
      <c r="K70" s="56"/>
      <c r="L70" s="56"/>
      <c r="M70" s="61" t="s">
        <v>109</v>
      </c>
      <c r="N70" s="58" t="s">
        <v>29</v>
      </c>
      <c r="O70" s="58" t="s">
        <v>115</v>
      </c>
    </row>
    <row r="71" spans="1:15" s="40" customFormat="1" ht="30" thickBot="1" x14ac:dyDescent="0.25">
      <c r="A71" s="21" t="s">
        <v>147</v>
      </c>
      <c r="B71" s="21" t="s">
        <v>148</v>
      </c>
      <c r="C71" s="22" t="s">
        <v>149</v>
      </c>
      <c r="D71" s="23" t="s">
        <v>150</v>
      </c>
      <c r="E71" s="24">
        <v>122000</v>
      </c>
      <c r="F71" s="25" t="s">
        <v>28</v>
      </c>
      <c r="G71" s="39"/>
      <c r="H71" s="39"/>
      <c r="I71" s="23"/>
      <c r="J71" s="23"/>
      <c r="K71" s="23"/>
      <c r="L71" s="23"/>
      <c r="M71" s="31"/>
      <c r="N71" s="28" t="s">
        <v>29</v>
      </c>
      <c r="O71" s="28"/>
    </row>
    <row r="72" spans="1:15" s="10" customFormat="1" ht="30" thickBot="1" x14ac:dyDescent="0.25">
      <c r="A72" s="21" t="s">
        <v>151</v>
      </c>
      <c r="B72" s="21" t="s">
        <v>152</v>
      </c>
      <c r="C72" s="117" t="s">
        <v>153</v>
      </c>
      <c r="D72" s="23" t="s">
        <v>154</v>
      </c>
      <c r="E72" s="118">
        <v>32000</v>
      </c>
      <c r="F72" s="39" t="s">
        <v>28</v>
      </c>
      <c r="G72" s="26"/>
      <c r="H72" s="26"/>
      <c r="I72" s="23"/>
      <c r="J72" s="23"/>
      <c r="K72" s="23"/>
      <c r="L72" s="23"/>
      <c r="M72" s="31"/>
      <c r="N72" s="28" t="s">
        <v>29</v>
      </c>
      <c r="O72" s="28"/>
    </row>
    <row r="73" spans="1:15" s="19" customFormat="1" ht="30" thickBot="1" x14ac:dyDescent="0.25">
      <c r="A73" s="21" t="s">
        <v>155</v>
      </c>
      <c r="B73" s="21" t="s">
        <v>156</v>
      </c>
      <c r="C73" s="29" t="s">
        <v>157</v>
      </c>
      <c r="D73" s="119" t="s">
        <v>158</v>
      </c>
      <c r="E73" s="24">
        <v>40000</v>
      </c>
      <c r="F73" s="25" t="s">
        <v>28</v>
      </c>
      <c r="G73" s="39"/>
      <c r="H73" s="39"/>
      <c r="I73" s="23"/>
      <c r="J73" s="23"/>
      <c r="K73" s="23"/>
      <c r="L73" s="23"/>
      <c r="M73" s="31"/>
      <c r="N73" s="28" t="s">
        <v>29</v>
      </c>
      <c r="O73" s="28"/>
    </row>
    <row r="74" spans="1:15" s="19" customFormat="1" ht="30" thickBot="1" x14ac:dyDescent="0.25">
      <c r="A74" s="21" t="s">
        <v>159</v>
      </c>
      <c r="B74" s="21" t="s">
        <v>160</v>
      </c>
      <c r="C74" s="22" t="s">
        <v>161</v>
      </c>
      <c r="D74" s="119" t="s">
        <v>162</v>
      </c>
      <c r="E74" s="24">
        <v>40000</v>
      </c>
      <c r="F74" s="25" t="s">
        <v>28</v>
      </c>
      <c r="G74" s="39"/>
      <c r="H74" s="39"/>
      <c r="I74" s="276"/>
      <c r="J74" s="276"/>
      <c r="K74" s="276"/>
      <c r="L74" s="276"/>
      <c r="M74" s="31"/>
      <c r="N74" s="28" t="s">
        <v>29</v>
      </c>
      <c r="O74" s="28"/>
    </row>
    <row r="75" spans="1:15" s="237" customFormat="1" ht="10.5" thickBot="1" x14ac:dyDescent="0.25">
      <c r="A75" s="225"/>
      <c r="B75" s="225"/>
      <c r="C75" s="281"/>
      <c r="D75" s="231"/>
      <c r="E75" s="232"/>
      <c r="F75" s="233"/>
      <c r="G75" s="234"/>
      <c r="H75" s="234"/>
      <c r="I75" s="280"/>
      <c r="J75" s="280"/>
      <c r="K75" s="280"/>
      <c r="L75" s="280"/>
      <c r="M75" s="235"/>
      <c r="N75" s="236"/>
      <c r="O75" s="236"/>
    </row>
    <row r="76" spans="1:15" s="10" customFormat="1" ht="77.25" customHeight="1" thickBot="1" x14ac:dyDescent="0.2">
      <c r="A76" s="7" t="s">
        <v>9</v>
      </c>
      <c r="B76" s="7" t="s">
        <v>10</v>
      </c>
      <c r="C76" s="7" t="s">
        <v>11</v>
      </c>
      <c r="D76" s="7" t="s">
        <v>12</v>
      </c>
      <c r="E76" s="8" t="s">
        <v>126</v>
      </c>
      <c r="F76" s="7" t="s">
        <v>14</v>
      </c>
      <c r="G76" s="7" t="s">
        <v>15</v>
      </c>
      <c r="H76" s="7" t="s">
        <v>16</v>
      </c>
      <c r="I76" s="8" t="s">
        <v>17</v>
      </c>
      <c r="J76" s="7" t="s">
        <v>18</v>
      </c>
      <c r="K76" s="7" t="s">
        <v>19</v>
      </c>
      <c r="L76" s="7" t="s">
        <v>20</v>
      </c>
      <c r="M76" s="7" t="s">
        <v>21</v>
      </c>
      <c r="N76" s="106" t="s">
        <v>22</v>
      </c>
      <c r="O76" s="106" t="s">
        <v>23</v>
      </c>
    </row>
    <row r="77" spans="1:15" s="6" customFormat="1" ht="30" thickBot="1" x14ac:dyDescent="0.25">
      <c r="A77" s="21" t="s">
        <v>163</v>
      </c>
      <c r="B77" s="21" t="s">
        <v>164</v>
      </c>
      <c r="C77" s="22" t="s">
        <v>165</v>
      </c>
      <c r="D77" s="23" t="s">
        <v>166</v>
      </c>
      <c r="E77" s="24">
        <v>180000</v>
      </c>
      <c r="F77" s="25" t="s">
        <v>28</v>
      </c>
      <c r="G77" s="122"/>
      <c r="H77" s="122"/>
      <c r="I77" s="23"/>
      <c r="J77" s="23"/>
      <c r="K77" s="23"/>
      <c r="L77" s="23"/>
      <c r="M77" s="31"/>
      <c r="N77" s="28" t="s">
        <v>29</v>
      </c>
      <c r="O77" s="123"/>
    </row>
    <row r="78" spans="1:15" s="10" customFormat="1" ht="27.75" customHeight="1" x14ac:dyDescent="0.2">
      <c r="A78" s="11" t="s">
        <v>167</v>
      </c>
      <c r="B78" s="12" t="s">
        <v>168</v>
      </c>
      <c r="C78" s="13" t="s">
        <v>169</v>
      </c>
      <c r="D78" s="14" t="s">
        <v>170</v>
      </c>
      <c r="E78" s="20">
        <v>149000</v>
      </c>
      <c r="F78" s="16" t="s">
        <v>28</v>
      </c>
      <c r="G78" s="124"/>
      <c r="H78" s="124"/>
      <c r="I78" s="14"/>
      <c r="J78" s="14"/>
      <c r="K78" s="14"/>
      <c r="L78" s="14"/>
      <c r="M78" s="125" t="s">
        <v>117</v>
      </c>
      <c r="N78" s="18" t="s">
        <v>171</v>
      </c>
      <c r="O78" s="18"/>
    </row>
    <row r="79" spans="1:15" s="6" customFormat="1" ht="30" thickBot="1" x14ac:dyDescent="0.25">
      <c r="A79" s="126"/>
      <c r="B79" s="146" t="str">
        <f>B78</f>
        <v>30/22 JDN</v>
      </c>
      <c r="C79" s="266" t="str">
        <f>C78</f>
        <v>Deratizacija i dezinsekcija</v>
      </c>
      <c r="D79" s="148" t="str">
        <f>D78</f>
        <v>90922000-6</v>
      </c>
      <c r="E79" s="149">
        <v>199000</v>
      </c>
      <c r="F79" s="150" t="str">
        <f>F78</f>
        <v>Postupak jednostavne nabave</v>
      </c>
      <c r="G79" s="267"/>
      <c r="H79" s="267"/>
      <c r="I79" s="148"/>
      <c r="J79" s="148"/>
      <c r="K79" s="148"/>
      <c r="L79" s="148"/>
      <c r="M79" s="151"/>
      <c r="N79" s="102" t="s">
        <v>29</v>
      </c>
      <c r="O79" s="102" t="s">
        <v>171</v>
      </c>
    </row>
    <row r="80" spans="1:15" s="6" customFormat="1" ht="30" thickBot="1" x14ac:dyDescent="0.25">
      <c r="A80" s="21" t="s">
        <v>172</v>
      </c>
      <c r="B80" s="21" t="s">
        <v>173</v>
      </c>
      <c r="C80" s="22" t="s">
        <v>174</v>
      </c>
      <c r="D80" s="23" t="s">
        <v>170</v>
      </c>
      <c r="E80" s="30">
        <v>32000</v>
      </c>
      <c r="F80" s="25" t="s">
        <v>28</v>
      </c>
      <c r="G80" s="122"/>
      <c r="H80" s="122"/>
      <c r="I80" s="23"/>
      <c r="J80" s="23"/>
      <c r="K80" s="23"/>
      <c r="L80" s="23"/>
      <c r="M80" s="31"/>
      <c r="N80" s="28" t="s">
        <v>29</v>
      </c>
      <c r="O80" s="28"/>
    </row>
    <row r="81" spans="1:16" s="40" customFormat="1" ht="30" thickBot="1" x14ac:dyDescent="0.25">
      <c r="A81" s="21" t="s">
        <v>175</v>
      </c>
      <c r="B81" s="21" t="s">
        <v>176</v>
      </c>
      <c r="C81" s="49" t="s">
        <v>177</v>
      </c>
      <c r="D81" s="23" t="s">
        <v>178</v>
      </c>
      <c r="E81" s="132">
        <v>63000</v>
      </c>
      <c r="F81" s="25" t="s">
        <v>28</v>
      </c>
      <c r="G81" s="39"/>
      <c r="H81" s="39"/>
      <c r="I81" s="23"/>
      <c r="J81" s="23"/>
      <c r="K81" s="23"/>
      <c r="L81" s="23"/>
      <c r="M81" s="31"/>
      <c r="N81" s="18" t="s">
        <v>29</v>
      </c>
      <c r="O81" s="28"/>
    </row>
    <row r="82" spans="1:16" s="40" customFormat="1" ht="30" thickBot="1" x14ac:dyDescent="0.25">
      <c r="A82" s="21" t="s">
        <v>179</v>
      </c>
      <c r="B82" s="21" t="s">
        <v>180</v>
      </c>
      <c r="C82" s="107" t="s">
        <v>181</v>
      </c>
      <c r="D82" s="100" t="s">
        <v>182</v>
      </c>
      <c r="E82" s="133">
        <v>41000</v>
      </c>
      <c r="F82" s="99" t="s">
        <v>28</v>
      </c>
      <c r="G82" s="108"/>
      <c r="H82" s="108"/>
      <c r="I82" s="100"/>
      <c r="J82" s="100"/>
      <c r="K82" s="100"/>
      <c r="L82" s="100"/>
      <c r="M82" s="134"/>
      <c r="N82" s="18" t="s">
        <v>29</v>
      </c>
      <c r="O82" s="101"/>
    </row>
    <row r="83" spans="1:16" s="6" customFormat="1" ht="30" thickBot="1" x14ac:dyDescent="0.25">
      <c r="A83" s="21" t="s">
        <v>183</v>
      </c>
      <c r="B83" s="21" t="s">
        <v>184</v>
      </c>
      <c r="C83" s="22" t="s">
        <v>185</v>
      </c>
      <c r="D83" s="23" t="s">
        <v>186</v>
      </c>
      <c r="E83" s="132">
        <v>144000</v>
      </c>
      <c r="F83" s="25" t="s">
        <v>28</v>
      </c>
      <c r="G83" s="39"/>
      <c r="H83" s="39"/>
      <c r="I83" s="23"/>
      <c r="J83" s="23"/>
      <c r="K83" s="23"/>
      <c r="L83" s="23"/>
      <c r="M83" s="31"/>
      <c r="N83" s="28" t="s">
        <v>29</v>
      </c>
      <c r="O83" s="28"/>
      <c r="P83" s="19"/>
    </row>
    <row r="84" spans="1:16" s="19" customFormat="1" ht="30" thickBot="1" x14ac:dyDescent="0.25">
      <c r="A84" s="21" t="s">
        <v>187</v>
      </c>
      <c r="B84" s="21" t="s">
        <v>188</v>
      </c>
      <c r="C84" s="49" t="s">
        <v>189</v>
      </c>
      <c r="D84" s="23" t="s">
        <v>190</v>
      </c>
      <c r="E84" s="30">
        <v>40000</v>
      </c>
      <c r="F84" s="25" t="s">
        <v>28</v>
      </c>
      <c r="G84" s="33"/>
      <c r="H84" s="33"/>
      <c r="I84" s="33"/>
      <c r="J84" s="33"/>
      <c r="K84" s="33"/>
      <c r="L84" s="33"/>
      <c r="M84" s="28"/>
      <c r="N84" s="18" t="s">
        <v>29</v>
      </c>
      <c r="O84" s="28"/>
    </row>
    <row r="85" spans="1:16" s="19" customFormat="1" ht="48.75" customHeight="1" x14ac:dyDescent="0.2">
      <c r="A85" s="343" t="s">
        <v>191</v>
      </c>
      <c r="B85" s="11" t="s">
        <v>192</v>
      </c>
      <c r="C85" s="103" t="s">
        <v>193</v>
      </c>
      <c r="D85" s="135" t="s">
        <v>122</v>
      </c>
      <c r="E85" s="136">
        <v>132000</v>
      </c>
      <c r="F85" s="137" t="s">
        <v>28</v>
      </c>
      <c r="G85" s="138"/>
      <c r="H85" s="138"/>
      <c r="I85" s="139"/>
      <c r="J85" s="139"/>
      <c r="K85" s="139"/>
      <c r="L85" s="139"/>
      <c r="M85" s="140" t="s">
        <v>130</v>
      </c>
      <c r="N85" s="80" t="s">
        <v>131</v>
      </c>
      <c r="O85" s="80"/>
    </row>
    <row r="86" spans="1:16" s="6" customFormat="1" ht="30" thickBot="1" x14ac:dyDescent="0.25">
      <c r="A86" s="345"/>
      <c r="B86" s="91" t="s">
        <v>192</v>
      </c>
      <c r="C86" s="97" t="s">
        <v>193</v>
      </c>
      <c r="D86" s="141" t="s">
        <v>194</v>
      </c>
      <c r="E86" s="142">
        <v>69000</v>
      </c>
      <c r="F86" s="95" t="s">
        <v>28</v>
      </c>
      <c r="G86" s="143"/>
      <c r="H86" s="143"/>
      <c r="I86" s="144"/>
      <c r="J86" s="144"/>
      <c r="K86" s="144"/>
      <c r="L86" s="144"/>
      <c r="M86" s="98"/>
      <c r="N86" s="98" t="s">
        <v>29</v>
      </c>
      <c r="O86" s="98" t="s">
        <v>131</v>
      </c>
      <c r="P86" s="19"/>
    </row>
    <row r="87" spans="1:16" s="6" customFormat="1" ht="39" x14ac:dyDescent="0.2">
      <c r="A87" s="12" t="s">
        <v>195</v>
      </c>
      <c r="B87" s="12" t="s">
        <v>196</v>
      </c>
      <c r="C87" s="35" t="s">
        <v>197</v>
      </c>
      <c r="D87" s="14" t="s">
        <v>198</v>
      </c>
      <c r="E87" s="20">
        <v>168000</v>
      </c>
      <c r="F87" s="120" t="s">
        <v>28</v>
      </c>
      <c r="G87" s="36"/>
      <c r="H87" s="36"/>
      <c r="I87" s="36"/>
      <c r="J87" s="36"/>
      <c r="K87" s="36"/>
      <c r="L87" s="36"/>
      <c r="M87" s="145" t="s">
        <v>199</v>
      </c>
      <c r="N87" s="18" t="s">
        <v>118</v>
      </c>
      <c r="O87" s="18"/>
      <c r="P87" s="19"/>
    </row>
    <row r="88" spans="1:16" s="152" customFormat="1" ht="30" thickBot="1" x14ac:dyDescent="0.25">
      <c r="A88" s="239"/>
      <c r="B88" s="91" t="s">
        <v>196</v>
      </c>
      <c r="C88" s="240" t="s">
        <v>200</v>
      </c>
      <c r="D88" s="96" t="s">
        <v>198</v>
      </c>
      <c r="E88" s="142">
        <v>160000</v>
      </c>
      <c r="F88" s="95" t="s">
        <v>28</v>
      </c>
      <c r="G88" s="143"/>
      <c r="H88" s="143"/>
      <c r="I88" s="143"/>
      <c r="J88" s="143"/>
      <c r="K88" s="143"/>
      <c r="L88" s="143"/>
      <c r="M88" s="241"/>
      <c r="N88" s="98" t="s">
        <v>29</v>
      </c>
      <c r="O88" s="98" t="s">
        <v>118</v>
      </c>
      <c r="P88" s="19"/>
    </row>
    <row r="89" spans="1:16" s="6" customFormat="1" ht="30" thickBot="1" x14ac:dyDescent="0.25">
      <c r="A89" s="21" t="s">
        <v>201</v>
      </c>
      <c r="B89" s="21" t="s">
        <v>202</v>
      </c>
      <c r="C89" s="117" t="s">
        <v>203</v>
      </c>
      <c r="D89" s="23" t="s">
        <v>204</v>
      </c>
      <c r="E89" s="30">
        <v>142000</v>
      </c>
      <c r="F89" s="25" t="s">
        <v>28</v>
      </c>
      <c r="G89" s="123"/>
      <c r="H89" s="123"/>
      <c r="I89" s="33"/>
      <c r="J89" s="33"/>
      <c r="K89" s="33"/>
      <c r="L89" s="33"/>
      <c r="M89" s="31"/>
      <c r="N89" s="28" t="s">
        <v>29</v>
      </c>
      <c r="O89" s="28"/>
      <c r="P89" s="19"/>
    </row>
    <row r="90" spans="1:16" s="305" customFormat="1" ht="9" thickBot="1" x14ac:dyDescent="0.2">
      <c r="A90" s="295"/>
      <c r="B90" s="295"/>
      <c r="C90" s="296"/>
      <c r="D90" s="297"/>
      <c r="E90" s="298"/>
      <c r="F90" s="299"/>
      <c r="G90" s="300"/>
      <c r="H90" s="300"/>
      <c r="I90" s="301"/>
      <c r="J90" s="301"/>
      <c r="K90" s="301"/>
      <c r="L90" s="301"/>
      <c r="M90" s="302"/>
      <c r="N90" s="303"/>
      <c r="O90" s="303"/>
      <c r="P90" s="304"/>
    </row>
    <row r="91" spans="1:16" s="6" customFormat="1" ht="78.75" customHeight="1" thickBot="1" x14ac:dyDescent="0.25">
      <c r="A91" s="7" t="s">
        <v>9</v>
      </c>
      <c r="B91" s="7" t="s">
        <v>10</v>
      </c>
      <c r="C91" s="7" t="s">
        <v>11</v>
      </c>
      <c r="D91" s="7" t="s">
        <v>12</v>
      </c>
      <c r="E91" s="8" t="s">
        <v>126</v>
      </c>
      <c r="F91" s="7" t="s">
        <v>14</v>
      </c>
      <c r="G91" s="7" t="s">
        <v>15</v>
      </c>
      <c r="H91" s="7" t="s">
        <v>16</v>
      </c>
      <c r="I91" s="8" t="s">
        <v>17</v>
      </c>
      <c r="J91" s="7" t="s">
        <v>18</v>
      </c>
      <c r="K91" s="7" t="s">
        <v>19</v>
      </c>
      <c r="L91" s="7" t="s">
        <v>20</v>
      </c>
      <c r="M91" s="7" t="s">
        <v>21</v>
      </c>
      <c r="N91" s="106" t="s">
        <v>22</v>
      </c>
      <c r="O91" s="106" t="s">
        <v>23</v>
      </c>
    </row>
    <row r="92" spans="1:16" s="152" customFormat="1" ht="30" thickBot="1" x14ac:dyDescent="0.25">
      <c r="A92" s="21" t="s">
        <v>205</v>
      </c>
      <c r="B92" s="21" t="s">
        <v>206</v>
      </c>
      <c r="C92" s="117" t="s">
        <v>207</v>
      </c>
      <c r="D92" s="23" t="s">
        <v>208</v>
      </c>
      <c r="E92" s="24">
        <v>150000</v>
      </c>
      <c r="F92" s="25" t="s">
        <v>28</v>
      </c>
      <c r="G92" s="39"/>
      <c r="H92" s="39"/>
      <c r="I92" s="23"/>
      <c r="J92" s="23"/>
      <c r="K92" s="23"/>
      <c r="L92" s="242"/>
      <c r="M92" s="31"/>
      <c r="N92" s="28" t="s">
        <v>29</v>
      </c>
      <c r="O92" s="28"/>
    </row>
    <row r="93" spans="1:16" s="6" customFormat="1" ht="30" thickBot="1" x14ac:dyDescent="0.25">
      <c r="A93" s="21" t="s">
        <v>514</v>
      </c>
      <c r="B93" s="21" t="s">
        <v>515</v>
      </c>
      <c r="C93" s="22" t="s">
        <v>516</v>
      </c>
      <c r="D93" s="23" t="s">
        <v>517</v>
      </c>
      <c r="E93" s="24">
        <v>40000</v>
      </c>
      <c r="F93" s="25" t="s">
        <v>28</v>
      </c>
      <c r="G93" s="39"/>
      <c r="H93" s="39"/>
      <c r="I93" s="23"/>
      <c r="J93" s="23"/>
      <c r="K93" s="23"/>
      <c r="L93" s="242"/>
      <c r="M93" s="31"/>
      <c r="N93" s="28" t="s">
        <v>29</v>
      </c>
      <c r="O93" s="28"/>
    </row>
    <row r="94" spans="1:16" s="6" customFormat="1" ht="21" customHeight="1" thickBot="1" x14ac:dyDescent="0.25">
      <c r="A94" s="21" t="s">
        <v>209</v>
      </c>
      <c r="B94" s="21" t="s">
        <v>210</v>
      </c>
      <c r="C94" s="22" t="s">
        <v>211</v>
      </c>
      <c r="D94" s="243" t="s">
        <v>212</v>
      </c>
      <c r="E94" s="30">
        <v>640000</v>
      </c>
      <c r="F94" s="39" t="s">
        <v>42</v>
      </c>
      <c r="G94" s="26" t="s">
        <v>43</v>
      </c>
      <c r="H94" s="26" t="s">
        <v>43</v>
      </c>
      <c r="I94" s="26" t="s">
        <v>44</v>
      </c>
      <c r="J94" s="26" t="s">
        <v>43</v>
      </c>
      <c r="K94" s="26" t="s">
        <v>213</v>
      </c>
      <c r="L94" s="26" t="s">
        <v>214</v>
      </c>
      <c r="M94" s="28"/>
      <c r="N94" s="28" t="s">
        <v>29</v>
      </c>
      <c r="O94" s="28"/>
    </row>
    <row r="95" spans="1:16" s="152" customFormat="1" ht="30" thickBot="1" x14ac:dyDescent="0.25">
      <c r="A95" s="126" t="s">
        <v>215</v>
      </c>
      <c r="B95" s="126" t="s">
        <v>216</v>
      </c>
      <c r="C95" s="41" t="s">
        <v>217</v>
      </c>
      <c r="D95" s="46" t="s">
        <v>194</v>
      </c>
      <c r="E95" s="43">
        <v>25000</v>
      </c>
      <c r="F95" s="45" t="s">
        <v>28</v>
      </c>
      <c r="G95" s="153"/>
      <c r="H95" s="153"/>
      <c r="I95" s="154"/>
      <c r="J95" s="154"/>
      <c r="K95" s="154"/>
      <c r="L95" s="154"/>
      <c r="M95" s="47"/>
      <c r="N95" s="47" t="s">
        <v>29</v>
      </c>
      <c r="O95" s="47"/>
    </row>
    <row r="96" spans="1:16" s="157" customFormat="1" ht="59.25" thickBot="1" x14ac:dyDescent="0.25">
      <c r="A96" s="21" t="s">
        <v>218</v>
      </c>
      <c r="B96" s="21" t="s">
        <v>219</v>
      </c>
      <c r="C96" s="155" t="s">
        <v>220</v>
      </c>
      <c r="D96" s="23" t="s">
        <v>212</v>
      </c>
      <c r="E96" s="156">
        <v>277550</v>
      </c>
      <c r="F96" s="39" t="s">
        <v>28</v>
      </c>
      <c r="G96" s="33"/>
      <c r="H96" s="33"/>
      <c r="I96" s="34"/>
      <c r="J96" s="34"/>
      <c r="K96" s="34"/>
      <c r="L96" s="34"/>
      <c r="M96" s="28"/>
      <c r="N96" s="18" t="s">
        <v>29</v>
      </c>
      <c r="O96" s="47"/>
    </row>
    <row r="97" spans="1:15" s="157" customFormat="1" ht="30" thickBot="1" x14ac:dyDescent="0.25">
      <c r="A97" s="21" t="s">
        <v>221</v>
      </c>
      <c r="B97" s="21" t="s">
        <v>222</v>
      </c>
      <c r="C97" s="22" t="s">
        <v>223</v>
      </c>
      <c r="D97" s="23" t="s">
        <v>122</v>
      </c>
      <c r="E97" s="156">
        <v>240000</v>
      </c>
      <c r="F97" s="39" t="s">
        <v>42</v>
      </c>
      <c r="G97" s="26" t="s">
        <v>43</v>
      </c>
      <c r="H97" s="26" t="s">
        <v>43</v>
      </c>
      <c r="I97" s="26" t="s">
        <v>44</v>
      </c>
      <c r="J97" s="26" t="s">
        <v>93</v>
      </c>
      <c r="K97" s="26" t="s">
        <v>213</v>
      </c>
      <c r="L97" s="26" t="s">
        <v>224</v>
      </c>
      <c r="M97" s="28"/>
      <c r="N97" s="28" t="s">
        <v>29</v>
      </c>
      <c r="O97" s="28"/>
    </row>
    <row r="98" spans="1:15" s="19" customFormat="1" ht="68.25" x14ac:dyDescent="0.2">
      <c r="A98" s="343" t="s">
        <v>225</v>
      </c>
      <c r="B98" s="254" t="s">
        <v>226</v>
      </c>
      <c r="C98" s="255" t="s">
        <v>227</v>
      </c>
      <c r="D98" s="250" t="s">
        <v>228</v>
      </c>
      <c r="E98" s="268">
        <v>599845</v>
      </c>
      <c r="F98" s="250" t="s">
        <v>42</v>
      </c>
      <c r="G98" s="65" t="s">
        <v>43</v>
      </c>
      <c r="H98" s="65" t="s">
        <v>43</v>
      </c>
      <c r="I98" s="256" t="s">
        <v>44</v>
      </c>
      <c r="J98" s="65" t="s">
        <v>93</v>
      </c>
      <c r="K98" s="65" t="s">
        <v>94</v>
      </c>
      <c r="L98" s="65" t="s">
        <v>229</v>
      </c>
      <c r="M98" s="255" t="s">
        <v>135</v>
      </c>
      <c r="N98" s="257" t="s">
        <v>84</v>
      </c>
      <c r="O98" s="258"/>
    </row>
    <row r="99" spans="1:15" s="157" customFormat="1" ht="39" x14ac:dyDescent="0.2">
      <c r="A99" s="344"/>
      <c r="B99" s="82" t="s">
        <v>226</v>
      </c>
      <c r="C99" s="261" t="s">
        <v>230</v>
      </c>
      <c r="D99" s="87" t="s">
        <v>228</v>
      </c>
      <c r="E99" s="85">
        <v>599845</v>
      </c>
      <c r="F99" s="262" t="s">
        <v>42</v>
      </c>
      <c r="G99" s="263" t="s">
        <v>43</v>
      </c>
      <c r="H99" s="263" t="s">
        <v>43</v>
      </c>
      <c r="I99" s="263" t="s">
        <v>44</v>
      </c>
      <c r="J99" s="263" t="s">
        <v>43</v>
      </c>
      <c r="K99" s="263" t="s">
        <v>231</v>
      </c>
      <c r="L99" s="263" t="s">
        <v>95</v>
      </c>
      <c r="M99" s="264" t="s">
        <v>103</v>
      </c>
      <c r="N99" s="89" t="s">
        <v>87</v>
      </c>
      <c r="O99" s="89" t="s">
        <v>84</v>
      </c>
    </row>
    <row r="100" spans="1:15" s="19" customFormat="1" ht="30" thickBot="1" x14ac:dyDescent="0.25">
      <c r="A100" s="345"/>
      <c r="B100" s="251" t="s">
        <v>226</v>
      </c>
      <c r="C100" s="147" t="s">
        <v>232</v>
      </c>
      <c r="D100" s="252" t="s">
        <v>228</v>
      </c>
      <c r="E100" s="259">
        <v>600000</v>
      </c>
      <c r="F100" s="260" t="s">
        <v>42</v>
      </c>
      <c r="G100" s="253" t="s">
        <v>43</v>
      </c>
      <c r="H100" s="253" t="s">
        <v>43</v>
      </c>
      <c r="I100" s="253" t="s">
        <v>44</v>
      </c>
      <c r="J100" s="253" t="s">
        <v>43</v>
      </c>
      <c r="K100" s="253" t="s">
        <v>231</v>
      </c>
      <c r="L100" s="253" t="s">
        <v>95</v>
      </c>
      <c r="M100" s="207"/>
      <c r="N100" s="207" t="s">
        <v>29</v>
      </c>
      <c r="O100" s="207" t="s">
        <v>87</v>
      </c>
    </row>
    <row r="101" spans="1:15" s="164" customFormat="1" ht="39.75" thickBot="1" x14ac:dyDescent="0.25">
      <c r="A101" s="21" t="s">
        <v>233</v>
      </c>
      <c r="B101" s="21" t="s">
        <v>234</v>
      </c>
      <c r="C101" s="155" t="s">
        <v>235</v>
      </c>
      <c r="D101" s="69" t="s">
        <v>236</v>
      </c>
      <c r="E101" s="156">
        <v>500000</v>
      </c>
      <c r="F101" s="39" t="s">
        <v>42</v>
      </c>
      <c r="G101" s="26" t="s">
        <v>43</v>
      </c>
      <c r="H101" s="26" t="s">
        <v>43</v>
      </c>
      <c r="I101" s="26" t="s">
        <v>44</v>
      </c>
      <c r="J101" s="26" t="s">
        <v>43</v>
      </c>
      <c r="K101" s="26" t="s">
        <v>231</v>
      </c>
      <c r="L101" s="26" t="s">
        <v>229</v>
      </c>
      <c r="M101" s="28"/>
      <c r="N101" s="28" t="s">
        <v>29</v>
      </c>
      <c r="O101" s="28"/>
    </row>
    <row r="102" spans="1:15" s="164" customFormat="1" ht="39.75" thickBot="1" x14ac:dyDescent="0.25">
      <c r="A102" s="21" t="s">
        <v>237</v>
      </c>
      <c r="B102" s="21" t="s">
        <v>238</v>
      </c>
      <c r="C102" s="22" t="s">
        <v>239</v>
      </c>
      <c r="D102" s="69" t="s">
        <v>194</v>
      </c>
      <c r="E102" s="132">
        <v>25000</v>
      </c>
      <c r="F102" s="39" t="s">
        <v>28</v>
      </c>
      <c r="G102" s="23"/>
      <c r="H102" s="23"/>
      <c r="I102" s="21"/>
      <c r="J102" s="21"/>
      <c r="K102" s="21"/>
      <c r="L102" s="21"/>
      <c r="M102" s="28"/>
      <c r="N102" s="28" t="s">
        <v>29</v>
      </c>
      <c r="O102" s="28"/>
    </row>
    <row r="103" spans="1:15" s="164" customFormat="1" ht="75.75" customHeight="1" thickBot="1" x14ac:dyDescent="0.2">
      <c r="A103" s="7" t="s">
        <v>9</v>
      </c>
      <c r="B103" s="7" t="s">
        <v>10</v>
      </c>
      <c r="C103" s="7" t="s">
        <v>11</v>
      </c>
      <c r="D103" s="7" t="s">
        <v>12</v>
      </c>
      <c r="E103" s="8" t="s">
        <v>126</v>
      </c>
      <c r="F103" s="7" t="s">
        <v>14</v>
      </c>
      <c r="G103" s="7" t="s">
        <v>15</v>
      </c>
      <c r="H103" s="7" t="s">
        <v>16</v>
      </c>
      <c r="I103" s="8" t="s">
        <v>17</v>
      </c>
      <c r="J103" s="7" t="s">
        <v>18</v>
      </c>
      <c r="K103" s="7" t="s">
        <v>19</v>
      </c>
      <c r="L103" s="7" t="s">
        <v>20</v>
      </c>
      <c r="M103" s="7" t="s">
        <v>21</v>
      </c>
      <c r="N103" s="106" t="s">
        <v>22</v>
      </c>
      <c r="O103" s="106" t="s">
        <v>23</v>
      </c>
    </row>
    <row r="104" spans="1:15" s="164" customFormat="1" ht="30" thickBot="1" x14ac:dyDescent="0.25">
      <c r="A104" s="21" t="s">
        <v>240</v>
      </c>
      <c r="B104" s="21" t="s">
        <v>241</v>
      </c>
      <c r="C104" s="49" t="s">
        <v>242</v>
      </c>
      <c r="D104" s="14" t="s">
        <v>243</v>
      </c>
      <c r="E104" s="15">
        <v>112000</v>
      </c>
      <c r="F104" s="16" t="s">
        <v>28</v>
      </c>
      <c r="G104" s="120"/>
      <c r="H104" s="120"/>
      <c r="I104" s="121"/>
      <c r="J104" s="121"/>
      <c r="K104" s="121"/>
      <c r="L104" s="121"/>
      <c r="M104" s="38"/>
      <c r="N104" s="18" t="s">
        <v>29</v>
      </c>
      <c r="O104" s="18"/>
    </row>
    <row r="105" spans="1:15" s="164" customFormat="1" ht="30" thickBot="1" x14ac:dyDescent="0.25">
      <c r="A105" s="21" t="s">
        <v>244</v>
      </c>
      <c r="B105" s="21" t="s">
        <v>245</v>
      </c>
      <c r="C105" s="22" t="s">
        <v>246</v>
      </c>
      <c r="D105" s="23" t="s">
        <v>247</v>
      </c>
      <c r="E105" s="30">
        <v>275000</v>
      </c>
      <c r="F105" s="39" t="s">
        <v>42</v>
      </c>
      <c r="G105" s="26" t="s">
        <v>43</v>
      </c>
      <c r="H105" s="26" t="s">
        <v>43</v>
      </c>
      <c r="I105" s="26" t="s">
        <v>44</v>
      </c>
      <c r="J105" s="26" t="s">
        <v>43</v>
      </c>
      <c r="K105" s="26" t="s">
        <v>45</v>
      </c>
      <c r="L105" s="26" t="s">
        <v>46</v>
      </c>
      <c r="M105" s="31"/>
      <c r="N105" s="28" t="s">
        <v>29</v>
      </c>
      <c r="O105" s="28"/>
    </row>
    <row r="106" spans="1:15" ht="30" thickBot="1" x14ac:dyDescent="0.3">
      <c r="A106" s="21" t="s">
        <v>248</v>
      </c>
      <c r="B106" s="21" t="s">
        <v>249</v>
      </c>
      <c r="C106" s="22" t="s">
        <v>250</v>
      </c>
      <c r="D106" s="23" t="s">
        <v>251</v>
      </c>
      <c r="E106" s="30">
        <v>128000</v>
      </c>
      <c r="F106" s="25" t="s">
        <v>28</v>
      </c>
      <c r="G106" s="26"/>
      <c r="H106" s="26"/>
      <c r="I106" s="26"/>
      <c r="J106" s="26"/>
      <c r="K106" s="26"/>
      <c r="L106" s="26"/>
      <c r="M106" s="31"/>
      <c r="N106" s="28" t="s">
        <v>29</v>
      </c>
      <c r="O106" s="28"/>
    </row>
    <row r="107" spans="1:15" s="164" customFormat="1" ht="30" thickBot="1" x14ac:dyDescent="0.25">
      <c r="A107" s="21" t="s">
        <v>518</v>
      </c>
      <c r="B107" s="21" t="s">
        <v>519</v>
      </c>
      <c r="C107" s="22" t="s">
        <v>520</v>
      </c>
      <c r="D107" s="23" t="s">
        <v>122</v>
      </c>
      <c r="E107" s="24">
        <v>199000</v>
      </c>
      <c r="F107" s="25" t="s">
        <v>28</v>
      </c>
      <c r="G107" s="33"/>
      <c r="H107" s="33"/>
      <c r="I107" s="34"/>
      <c r="J107" s="34"/>
      <c r="K107" s="34"/>
      <c r="L107" s="34"/>
      <c r="M107" s="28"/>
      <c r="N107" s="28" t="s">
        <v>29</v>
      </c>
      <c r="O107" s="28"/>
    </row>
    <row r="108" spans="1:15" ht="59.25" thickBot="1" x14ac:dyDescent="0.3">
      <c r="A108" s="21" t="s">
        <v>252</v>
      </c>
      <c r="B108" s="21" t="s">
        <v>253</v>
      </c>
      <c r="C108" s="64" t="s">
        <v>254</v>
      </c>
      <c r="D108" s="23" t="s">
        <v>255</v>
      </c>
      <c r="E108" s="30">
        <v>6543055.6799999997</v>
      </c>
      <c r="F108" s="39" t="s">
        <v>42</v>
      </c>
      <c r="G108" s="26" t="s">
        <v>43</v>
      </c>
      <c r="H108" s="26" t="s">
        <v>43</v>
      </c>
      <c r="I108" s="165" t="s">
        <v>44</v>
      </c>
      <c r="J108" s="26" t="s">
        <v>93</v>
      </c>
      <c r="K108" s="26" t="s">
        <v>231</v>
      </c>
      <c r="L108" s="26" t="s">
        <v>256</v>
      </c>
      <c r="M108" s="28"/>
      <c r="N108" s="28" t="s">
        <v>29</v>
      </c>
      <c r="O108" s="28"/>
    </row>
    <row r="109" spans="1:15" s="6" customFormat="1" ht="69" thickBot="1" x14ac:dyDescent="0.25">
      <c r="A109" s="21" t="s">
        <v>257</v>
      </c>
      <c r="B109" s="21" t="s">
        <v>258</v>
      </c>
      <c r="C109" s="64" t="s">
        <v>259</v>
      </c>
      <c r="D109" s="23" t="s">
        <v>194</v>
      </c>
      <c r="E109" s="24">
        <v>196291.67</v>
      </c>
      <c r="F109" s="39" t="s">
        <v>28</v>
      </c>
      <c r="G109" s="166"/>
      <c r="H109" s="33"/>
      <c r="I109" s="167"/>
      <c r="J109" s="34"/>
      <c r="K109" s="34"/>
      <c r="L109" s="167"/>
      <c r="M109" s="28"/>
      <c r="N109" s="28" t="s">
        <v>29</v>
      </c>
      <c r="O109" s="28"/>
    </row>
    <row r="110" spans="1:15" ht="69" thickBot="1" x14ac:dyDescent="0.3">
      <c r="A110" s="21" t="s">
        <v>260</v>
      </c>
      <c r="B110" s="21" t="s">
        <v>261</v>
      </c>
      <c r="C110" s="64" t="s">
        <v>262</v>
      </c>
      <c r="D110" s="23" t="s">
        <v>102</v>
      </c>
      <c r="E110" s="24">
        <v>63077.06</v>
      </c>
      <c r="F110" s="39" t="s">
        <v>28</v>
      </c>
      <c r="G110" s="166"/>
      <c r="H110" s="33"/>
      <c r="I110" s="167"/>
      <c r="J110" s="34"/>
      <c r="K110" s="34"/>
      <c r="L110" s="167"/>
      <c r="M110" s="28"/>
      <c r="N110" s="28" t="s">
        <v>29</v>
      </c>
      <c r="O110" s="28"/>
    </row>
    <row r="111" spans="1:15" ht="69" thickBot="1" x14ac:dyDescent="0.3">
      <c r="A111" s="21" t="s">
        <v>263</v>
      </c>
      <c r="B111" s="21" t="s">
        <v>264</v>
      </c>
      <c r="C111" s="64" t="s">
        <v>265</v>
      </c>
      <c r="D111" s="23" t="s">
        <v>266</v>
      </c>
      <c r="E111" s="24">
        <v>90000</v>
      </c>
      <c r="F111" s="39" t="s">
        <v>28</v>
      </c>
      <c r="G111" s="166"/>
      <c r="H111" s="33"/>
      <c r="I111" s="167"/>
      <c r="J111" s="34"/>
      <c r="K111" s="34"/>
      <c r="L111" s="167"/>
      <c r="M111" s="28"/>
      <c r="N111" s="18" t="s">
        <v>29</v>
      </c>
      <c r="O111" s="28"/>
    </row>
    <row r="112" spans="1:15" ht="39.75" thickBot="1" x14ac:dyDescent="0.3">
      <c r="A112" s="12" t="s">
        <v>267</v>
      </c>
      <c r="B112" s="12" t="s">
        <v>268</v>
      </c>
      <c r="C112" s="270" t="s">
        <v>269</v>
      </c>
      <c r="D112" s="14" t="s">
        <v>270</v>
      </c>
      <c r="E112" s="20">
        <v>40000</v>
      </c>
      <c r="F112" s="120" t="s">
        <v>28</v>
      </c>
      <c r="G112" s="271"/>
      <c r="H112" s="36"/>
      <c r="I112" s="272"/>
      <c r="J112" s="37"/>
      <c r="K112" s="37"/>
      <c r="L112" s="272"/>
      <c r="M112" s="274" t="s">
        <v>135</v>
      </c>
      <c r="N112" s="18" t="s">
        <v>84</v>
      </c>
      <c r="O112" s="18"/>
    </row>
    <row r="113" spans="1:15" s="2" customFormat="1" ht="75.75" customHeight="1" thickBot="1" x14ac:dyDescent="0.25">
      <c r="A113" s="7" t="s">
        <v>9</v>
      </c>
      <c r="B113" s="7" t="s">
        <v>10</v>
      </c>
      <c r="C113" s="7" t="s">
        <v>11</v>
      </c>
      <c r="D113" s="7" t="s">
        <v>12</v>
      </c>
      <c r="E113" s="8" t="s">
        <v>126</v>
      </c>
      <c r="F113" s="7" t="s">
        <v>14</v>
      </c>
      <c r="G113" s="7" t="s">
        <v>15</v>
      </c>
      <c r="H113" s="7" t="s">
        <v>16</v>
      </c>
      <c r="I113" s="8" t="s">
        <v>17</v>
      </c>
      <c r="J113" s="7" t="s">
        <v>18</v>
      </c>
      <c r="K113" s="7" t="s">
        <v>19</v>
      </c>
      <c r="L113" s="7" t="s">
        <v>20</v>
      </c>
      <c r="M113" s="7" t="s">
        <v>21</v>
      </c>
      <c r="N113" s="106" t="s">
        <v>22</v>
      </c>
      <c r="O113" s="106" t="s">
        <v>23</v>
      </c>
    </row>
    <row r="114" spans="1:15" s="19" customFormat="1" ht="78.75" thickBot="1" x14ac:dyDescent="0.25">
      <c r="A114" s="126"/>
      <c r="B114" s="53" t="s">
        <v>268</v>
      </c>
      <c r="C114" s="168" t="s">
        <v>271</v>
      </c>
      <c r="D114" s="68" t="s">
        <v>270</v>
      </c>
      <c r="E114" s="169">
        <v>40000</v>
      </c>
      <c r="F114" s="55" t="s">
        <v>28</v>
      </c>
      <c r="G114" s="60"/>
      <c r="H114" s="60"/>
      <c r="I114" s="170"/>
      <c r="J114" s="171"/>
      <c r="K114" s="171"/>
      <c r="L114" s="171"/>
      <c r="M114" s="58"/>
      <c r="N114" s="58" t="s">
        <v>29</v>
      </c>
      <c r="O114" s="58" t="s">
        <v>84</v>
      </c>
    </row>
    <row r="115" spans="1:15" ht="59.25" thickBot="1" x14ac:dyDescent="0.3">
      <c r="A115" s="21" t="s">
        <v>272</v>
      </c>
      <c r="B115" s="21" t="s">
        <v>273</v>
      </c>
      <c r="C115" s="22" t="s">
        <v>274</v>
      </c>
      <c r="D115" s="23" t="s">
        <v>275</v>
      </c>
      <c r="E115" s="30">
        <v>49000</v>
      </c>
      <c r="F115" s="39" t="s">
        <v>28</v>
      </c>
      <c r="G115" s="25"/>
      <c r="H115" s="25"/>
      <c r="I115" s="172"/>
      <c r="J115" s="31"/>
      <c r="K115" s="31"/>
      <c r="L115" s="31"/>
      <c r="M115" s="28" t="s">
        <v>276</v>
      </c>
      <c r="N115" s="28" t="s">
        <v>118</v>
      </c>
      <c r="O115" s="28"/>
    </row>
    <row r="116" spans="1:15" ht="29.25" customHeight="1" thickBot="1" x14ac:dyDescent="0.3">
      <c r="A116" s="21" t="s">
        <v>277</v>
      </c>
      <c r="B116" s="21" t="s">
        <v>278</v>
      </c>
      <c r="C116" s="22" t="s">
        <v>279</v>
      </c>
      <c r="D116" s="23" t="s">
        <v>122</v>
      </c>
      <c r="E116" s="30">
        <v>26500</v>
      </c>
      <c r="F116" s="39" t="s">
        <v>28</v>
      </c>
      <c r="G116" s="25"/>
      <c r="H116" s="25"/>
      <c r="I116" s="172"/>
      <c r="J116" s="31"/>
      <c r="K116" s="31"/>
      <c r="L116" s="31"/>
      <c r="M116" s="28" t="s">
        <v>276</v>
      </c>
      <c r="N116" s="28" t="s">
        <v>118</v>
      </c>
      <c r="O116" s="28"/>
    </row>
    <row r="117" spans="1:15" ht="37.5" customHeight="1" thickBot="1" x14ac:dyDescent="0.3">
      <c r="A117" s="115" t="s">
        <v>280</v>
      </c>
      <c r="B117" s="115" t="s">
        <v>281</v>
      </c>
      <c r="C117" s="173" t="s">
        <v>282</v>
      </c>
      <c r="D117" s="174" t="s">
        <v>122</v>
      </c>
      <c r="E117" s="128">
        <v>20000</v>
      </c>
      <c r="F117" s="175" t="s">
        <v>28</v>
      </c>
      <c r="G117" s="129"/>
      <c r="H117" s="129"/>
      <c r="I117" s="176"/>
      <c r="J117" s="130"/>
      <c r="K117" s="130"/>
      <c r="L117" s="130"/>
      <c r="M117" s="131" t="s">
        <v>283</v>
      </c>
      <c r="N117" s="131" t="s">
        <v>118</v>
      </c>
      <c r="O117" s="131" t="s">
        <v>115</v>
      </c>
    </row>
    <row r="118" spans="1:15" s="2" customFormat="1" ht="30" thickBot="1" x14ac:dyDescent="0.25">
      <c r="A118" s="72" t="s">
        <v>284</v>
      </c>
      <c r="B118" s="72" t="s">
        <v>285</v>
      </c>
      <c r="C118" s="160" t="s">
        <v>134</v>
      </c>
      <c r="D118" s="177" t="s">
        <v>113</v>
      </c>
      <c r="E118" s="178">
        <v>139544.04999999999</v>
      </c>
      <c r="F118" s="179" t="s">
        <v>28</v>
      </c>
      <c r="G118" s="60"/>
      <c r="H118" s="60"/>
      <c r="I118" s="170"/>
      <c r="J118" s="171"/>
      <c r="K118" s="171"/>
      <c r="L118" s="171"/>
      <c r="M118" s="58" t="s">
        <v>283</v>
      </c>
      <c r="N118" s="58" t="s">
        <v>118</v>
      </c>
      <c r="O118" s="58" t="s">
        <v>115</v>
      </c>
    </row>
    <row r="119" spans="1:15" ht="30.75" customHeight="1" thickBot="1" x14ac:dyDescent="0.3">
      <c r="A119" s="21" t="s">
        <v>286</v>
      </c>
      <c r="B119" s="21" t="s">
        <v>287</v>
      </c>
      <c r="C119" s="22" t="s">
        <v>288</v>
      </c>
      <c r="D119" s="23" t="s">
        <v>113</v>
      </c>
      <c r="E119" s="30">
        <v>139544.04999999999</v>
      </c>
      <c r="F119" s="39" t="s">
        <v>28</v>
      </c>
      <c r="G119" s="25"/>
      <c r="H119" s="25"/>
      <c r="I119" s="172"/>
      <c r="J119" s="31"/>
      <c r="K119" s="31"/>
      <c r="L119" s="31"/>
      <c r="M119" s="28" t="s">
        <v>276</v>
      </c>
      <c r="N119" s="28" t="s">
        <v>118</v>
      </c>
      <c r="O119" s="28"/>
    </row>
    <row r="120" spans="1:15" ht="30" thickBot="1" x14ac:dyDescent="0.3">
      <c r="A120" s="21" t="s">
        <v>289</v>
      </c>
      <c r="B120" s="21" t="s">
        <v>290</v>
      </c>
      <c r="C120" s="22" t="s">
        <v>291</v>
      </c>
      <c r="D120" s="23" t="s">
        <v>113</v>
      </c>
      <c r="E120" s="30">
        <v>190229.23</v>
      </c>
      <c r="F120" s="39" t="s">
        <v>28</v>
      </c>
      <c r="G120" s="25"/>
      <c r="H120" s="25"/>
      <c r="I120" s="172"/>
      <c r="J120" s="31"/>
      <c r="K120" s="31"/>
      <c r="L120" s="31"/>
      <c r="M120" s="28" t="s">
        <v>276</v>
      </c>
      <c r="N120" s="28" t="s">
        <v>118</v>
      </c>
      <c r="O120" s="28"/>
    </row>
    <row r="121" spans="1:15" ht="30" thickBot="1" x14ac:dyDescent="0.3">
      <c r="A121" s="21" t="s">
        <v>292</v>
      </c>
      <c r="B121" s="21" t="s">
        <v>293</v>
      </c>
      <c r="C121" s="22" t="s">
        <v>294</v>
      </c>
      <c r="D121" s="23" t="s">
        <v>122</v>
      </c>
      <c r="E121" s="30">
        <v>24500</v>
      </c>
      <c r="F121" s="39" t="s">
        <v>28</v>
      </c>
      <c r="G121" s="25"/>
      <c r="H121" s="25"/>
      <c r="I121" s="172"/>
      <c r="J121" s="31"/>
      <c r="K121" s="31"/>
      <c r="L121" s="31"/>
      <c r="M121" s="28" t="s">
        <v>276</v>
      </c>
      <c r="N121" s="28" t="s">
        <v>118</v>
      </c>
      <c r="O121" s="28"/>
    </row>
    <row r="122" spans="1:15" ht="30" thickBot="1" x14ac:dyDescent="0.3">
      <c r="A122" s="21" t="s">
        <v>295</v>
      </c>
      <c r="B122" s="21" t="s">
        <v>296</v>
      </c>
      <c r="C122" s="22" t="s">
        <v>297</v>
      </c>
      <c r="D122" s="23" t="s">
        <v>113</v>
      </c>
      <c r="E122" s="30">
        <v>196800</v>
      </c>
      <c r="F122" s="39" t="s">
        <v>28</v>
      </c>
      <c r="G122" s="25"/>
      <c r="H122" s="25"/>
      <c r="I122" s="172"/>
      <c r="J122" s="31"/>
      <c r="K122" s="31"/>
      <c r="L122" s="31"/>
      <c r="M122" s="28" t="s">
        <v>276</v>
      </c>
      <c r="N122" s="28" t="s">
        <v>118</v>
      </c>
      <c r="O122" s="28"/>
    </row>
    <row r="123" spans="1:15" ht="48.75" x14ac:dyDescent="0.25">
      <c r="A123" s="12" t="s">
        <v>298</v>
      </c>
      <c r="B123" s="12" t="s">
        <v>299</v>
      </c>
      <c r="C123" s="35" t="s">
        <v>300</v>
      </c>
      <c r="D123" s="14" t="s">
        <v>122</v>
      </c>
      <c r="E123" s="20">
        <v>25642.799999999999</v>
      </c>
      <c r="F123" s="120" t="s">
        <v>28</v>
      </c>
      <c r="G123" s="16"/>
      <c r="H123" s="16"/>
      <c r="I123" s="273"/>
      <c r="J123" s="38"/>
      <c r="K123" s="38"/>
      <c r="L123" s="38"/>
      <c r="M123" s="274" t="s">
        <v>135</v>
      </c>
      <c r="N123" s="18" t="s">
        <v>84</v>
      </c>
      <c r="O123" s="18"/>
    </row>
    <row r="124" spans="1:15" s="238" customFormat="1" ht="9.75" x14ac:dyDescent="0.2">
      <c r="A124" s="209"/>
      <c r="B124" s="209"/>
      <c r="C124" s="215"/>
      <c r="D124" s="211"/>
      <c r="E124" s="212"/>
      <c r="F124" s="213"/>
      <c r="G124" s="214"/>
      <c r="H124" s="214"/>
      <c r="I124" s="214"/>
      <c r="J124" s="214"/>
      <c r="K124" s="214"/>
      <c r="L124" s="214"/>
      <c r="M124" s="216"/>
      <c r="N124" s="216"/>
      <c r="O124" s="216"/>
    </row>
    <row r="125" spans="1:15" s="238" customFormat="1" ht="10.5" thickBot="1" x14ac:dyDescent="0.25">
      <c r="A125" s="209"/>
      <c r="B125" s="209"/>
      <c r="C125" s="215"/>
      <c r="D125" s="211"/>
      <c r="E125" s="212"/>
      <c r="F125" s="213"/>
      <c r="G125" s="214"/>
      <c r="H125" s="214"/>
      <c r="I125" s="214"/>
      <c r="J125" s="214"/>
      <c r="K125" s="214"/>
      <c r="L125" s="214"/>
      <c r="M125" s="216"/>
      <c r="N125" s="216"/>
      <c r="O125" s="216"/>
    </row>
    <row r="126" spans="1:15" s="2" customFormat="1" ht="80.25" customHeight="1" thickBot="1" x14ac:dyDescent="0.25">
      <c r="A126" s="7" t="s">
        <v>9</v>
      </c>
      <c r="B126" s="7" t="s">
        <v>10</v>
      </c>
      <c r="C126" s="7" t="s">
        <v>11</v>
      </c>
      <c r="D126" s="7" t="s">
        <v>12</v>
      </c>
      <c r="E126" s="8" t="s">
        <v>126</v>
      </c>
      <c r="F126" s="7" t="s">
        <v>14</v>
      </c>
      <c r="G126" s="7" t="s">
        <v>15</v>
      </c>
      <c r="H126" s="7" t="s">
        <v>16</v>
      </c>
      <c r="I126" s="8" t="s">
        <v>17</v>
      </c>
      <c r="J126" s="7" t="s">
        <v>18</v>
      </c>
      <c r="K126" s="7" t="s">
        <v>19</v>
      </c>
      <c r="L126" s="7" t="s">
        <v>20</v>
      </c>
      <c r="M126" s="7" t="s">
        <v>21</v>
      </c>
      <c r="N126" s="106" t="s">
        <v>22</v>
      </c>
      <c r="O126" s="106" t="s">
        <v>23</v>
      </c>
    </row>
    <row r="127" spans="1:15" ht="39.75" thickBot="1" x14ac:dyDescent="0.3">
      <c r="A127" s="126"/>
      <c r="B127" s="53" t="s">
        <v>299</v>
      </c>
      <c r="C127" s="160" t="s">
        <v>301</v>
      </c>
      <c r="D127" s="68" t="s">
        <v>122</v>
      </c>
      <c r="E127" s="169">
        <v>25642.799999999999</v>
      </c>
      <c r="F127" s="55" t="s">
        <v>28</v>
      </c>
      <c r="G127" s="60"/>
      <c r="H127" s="60"/>
      <c r="I127" s="170"/>
      <c r="J127" s="171"/>
      <c r="K127" s="171"/>
      <c r="L127" s="171"/>
      <c r="M127" s="58" t="s">
        <v>276</v>
      </c>
      <c r="N127" s="58" t="s">
        <v>118</v>
      </c>
      <c r="O127" s="58" t="s">
        <v>84</v>
      </c>
    </row>
    <row r="128" spans="1:15" ht="118.5" customHeight="1" x14ac:dyDescent="0.25">
      <c r="A128" s="343" t="s">
        <v>302</v>
      </c>
      <c r="B128" s="343" t="s">
        <v>303</v>
      </c>
      <c r="C128" s="422" t="s">
        <v>304</v>
      </c>
      <c r="D128" s="371" t="s">
        <v>122</v>
      </c>
      <c r="E128" s="384">
        <v>42000</v>
      </c>
      <c r="F128" s="387" t="s">
        <v>28</v>
      </c>
      <c r="G128" s="436"/>
      <c r="H128" s="436"/>
      <c r="I128" s="438"/>
      <c r="J128" s="438"/>
      <c r="K128" s="438"/>
      <c r="L128" s="438"/>
      <c r="M128" s="434" t="s">
        <v>114</v>
      </c>
      <c r="N128" s="346" t="s">
        <v>115</v>
      </c>
      <c r="O128" s="346"/>
    </row>
    <row r="129" spans="1:16" ht="24.75" customHeight="1" thickBot="1" x14ac:dyDescent="0.3">
      <c r="A129" s="345"/>
      <c r="B129" s="345"/>
      <c r="C129" s="424"/>
      <c r="D129" s="373"/>
      <c r="E129" s="386"/>
      <c r="F129" s="389"/>
      <c r="G129" s="437"/>
      <c r="H129" s="437"/>
      <c r="I129" s="439"/>
      <c r="J129" s="439"/>
      <c r="K129" s="439"/>
      <c r="L129" s="439"/>
      <c r="M129" s="435"/>
      <c r="N129" s="347"/>
      <c r="O129" s="347"/>
    </row>
    <row r="130" spans="1:16" ht="75.75" customHeight="1" thickBot="1" x14ac:dyDescent="0.3">
      <c r="A130" s="180" t="s">
        <v>305</v>
      </c>
      <c r="B130" s="180" t="s">
        <v>306</v>
      </c>
      <c r="C130" s="181" t="s">
        <v>307</v>
      </c>
      <c r="D130" s="182" t="s">
        <v>122</v>
      </c>
      <c r="E130" s="183">
        <v>27500</v>
      </c>
      <c r="F130" s="158" t="s">
        <v>28</v>
      </c>
      <c r="G130" s="184"/>
      <c r="H130" s="184"/>
      <c r="I130" s="185"/>
      <c r="J130" s="185"/>
      <c r="K130" s="185"/>
      <c r="L130" s="185"/>
      <c r="M130" s="71" t="s">
        <v>276</v>
      </c>
      <c r="N130" s="71" t="s">
        <v>115</v>
      </c>
      <c r="O130" s="71"/>
      <c r="P130" s="2"/>
    </row>
    <row r="131" spans="1:16" s="2" customFormat="1" ht="49.5" thickBot="1" x14ac:dyDescent="0.25">
      <c r="A131" s="62" t="s">
        <v>308</v>
      </c>
      <c r="B131" s="62" t="s">
        <v>309</v>
      </c>
      <c r="C131" s="186" t="s">
        <v>310</v>
      </c>
      <c r="D131" s="69" t="s">
        <v>275</v>
      </c>
      <c r="E131" s="114">
        <v>35000</v>
      </c>
      <c r="F131" s="187" t="s">
        <v>28</v>
      </c>
      <c r="G131" s="63"/>
      <c r="H131" s="63"/>
      <c r="I131" s="188"/>
      <c r="J131" s="188"/>
      <c r="K131" s="188"/>
      <c r="L131" s="188"/>
      <c r="M131" s="66" t="s">
        <v>276</v>
      </c>
      <c r="N131" s="66" t="s">
        <v>115</v>
      </c>
      <c r="O131" s="66"/>
    </row>
    <row r="132" spans="1:16" s="2" customFormat="1" ht="12" thickBot="1" x14ac:dyDescent="0.25">
      <c r="A132" s="378" t="s">
        <v>311</v>
      </c>
      <c r="B132" s="430" t="s">
        <v>312</v>
      </c>
      <c r="C132" s="431" t="s">
        <v>313</v>
      </c>
      <c r="D132" s="428" t="s">
        <v>314</v>
      </c>
      <c r="E132" s="432">
        <v>38370</v>
      </c>
      <c r="F132" s="428" t="s">
        <v>28</v>
      </c>
      <c r="G132" s="428"/>
      <c r="H132" s="428"/>
      <c r="I132" s="428"/>
      <c r="J132" s="428"/>
      <c r="K132" s="428"/>
      <c r="L132" s="428"/>
      <c r="M132" s="346" t="s">
        <v>276</v>
      </c>
      <c r="N132" s="346" t="s">
        <v>171</v>
      </c>
      <c r="O132" s="428"/>
    </row>
    <row r="133" spans="1:16" ht="15.75" thickBot="1" x14ac:dyDescent="0.3">
      <c r="A133" s="379"/>
      <c r="B133" s="430"/>
      <c r="C133" s="431"/>
      <c r="D133" s="428"/>
      <c r="E133" s="433"/>
      <c r="F133" s="428"/>
      <c r="G133" s="428"/>
      <c r="H133" s="428"/>
      <c r="I133" s="428"/>
      <c r="J133" s="428"/>
      <c r="K133" s="428"/>
      <c r="L133" s="428"/>
      <c r="M133" s="347"/>
      <c r="N133" s="347"/>
      <c r="O133" s="428"/>
      <c r="P133" s="2"/>
    </row>
    <row r="134" spans="1:16" ht="39.75" thickBot="1" x14ac:dyDescent="0.3">
      <c r="A134" s="276" t="s">
        <v>315</v>
      </c>
      <c r="B134" s="276" t="s">
        <v>316</v>
      </c>
      <c r="C134" s="22" t="s">
        <v>317</v>
      </c>
      <c r="D134" s="39" t="s">
        <v>275</v>
      </c>
      <c r="E134" s="277">
        <v>170000</v>
      </c>
      <c r="F134" s="39" t="s">
        <v>28</v>
      </c>
      <c r="G134" s="39"/>
      <c r="H134" s="39"/>
      <c r="I134" s="39"/>
      <c r="J134" s="39"/>
      <c r="K134" s="39"/>
      <c r="L134" s="39"/>
      <c r="M134" s="28" t="s">
        <v>276</v>
      </c>
      <c r="N134" s="275" t="s">
        <v>171</v>
      </c>
      <c r="O134" s="39"/>
    </row>
    <row r="135" spans="1:16" s="238" customFormat="1" ht="9.75" x14ac:dyDescent="0.2">
      <c r="A135" s="209"/>
      <c r="B135" s="209"/>
      <c r="C135" s="215"/>
      <c r="D135" s="211"/>
      <c r="E135" s="212"/>
      <c r="F135" s="213"/>
      <c r="G135" s="214"/>
      <c r="H135" s="214"/>
      <c r="I135" s="214"/>
      <c r="J135" s="214"/>
      <c r="K135" s="214"/>
      <c r="L135" s="214"/>
      <c r="M135" s="216"/>
      <c r="N135" s="216"/>
      <c r="O135" s="216"/>
    </row>
    <row r="136" spans="1:16" s="238" customFormat="1" ht="9.75" x14ac:dyDescent="0.2">
      <c r="A136" s="209"/>
      <c r="B136" s="209"/>
      <c r="C136" s="215"/>
      <c r="D136" s="211"/>
      <c r="E136" s="212"/>
      <c r="F136" s="213"/>
      <c r="G136" s="214"/>
      <c r="H136" s="214"/>
      <c r="I136" s="214"/>
      <c r="J136" s="214"/>
      <c r="K136" s="214"/>
      <c r="L136" s="214"/>
      <c r="M136" s="216"/>
      <c r="N136" s="216"/>
      <c r="O136" s="216"/>
    </row>
    <row r="137" spans="1:16" s="238" customFormat="1" ht="10.5" thickBot="1" x14ac:dyDescent="0.25">
      <c r="A137" s="209"/>
      <c r="B137" s="209"/>
      <c r="C137" s="215"/>
      <c r="D137" s="211"/>
      <c r="E137" s="212"/>
      <c r="F137" s="213"/>
      <c r="G137" s="214"/>
      <c r="H137" s="214"/>
      <c r="I137" s="214"/>
      <c r="J137" s="214"/>
      <c r="K137" s="214"/>
      <c r="L137" s="214"/>
      <c r="M137" s="216"/>
      <c r="N137" s="216"/>
      <c r="O137" s="216"/>
    </row>
    <row r="138" spans="1:16" ht="82.5" customHeight="1" thickBot="1" x14ac:dyDescent="0.3">
      <c r="A138" s="7" t="s">
        <v>9</v>
      </c>
      <c r="B138" s="7" t="s">
        <v>10</v>
      </c>
      <c r="C138" s="7" t="s">
        <v>11</v>
      </c>
      <c r="D138" s="7" t="s">
        <v>12</v>
      </c>
      <c r="E138" s="8" t="s">
        <v>126</v>
      </c>
      <c r="F138" s="7" t="s">
        <v>14</v>
      </c>
      <c r="G138" s="7" t="s">
        <v>15</v>
      </c>
      <c r="H138" s="7" t="s">
        <v>16</v>
      </c>
      <c r="I138" s="8" t="s">
        <v>17</v>
      </c>
      <c r="J138" s="7" t="s">
        <v>18</v>
      </c>
      <c r="K138" s="7" t="s">
        <v>19</v>
      </c>
      <c r="L138" s="7" t="s">
        <v>20</v>
      </c>
      <c r="M138" s="7" t="s">
        <v>21</v>
      </c>
      <c r="N138" s="106" t="s">
        <v>22</v>
      </c>
      <c r="O138" s="106" t="s">
        <v>23</v>
      </c>
    </row>
    <row r="139" spans="1:16" ht="15.75" thickBot="1" x14ac:dyDescent="0.3">
      <c r="A139" s="430" t="s">
        <v>318</v>
      </c>
      <c r="B139" s="430" t="s">
        <v>319</v>
      </c>
      <c r="C139" s="431" t="s">
        <v>320</v>
      </c>
      <c r="D139" s="428" t="s">
        <v>270</v>
      </c>
      <c r="E139" s="432">
        <v>40000</v>
      </c>
      <c r="F139" s="428" t="s">
        <v>28</v>
      </c>
      <c r="G139" s="428"/>
      <c r="H139" s="428"/>
      <c r="I139" s="428"/>
      <c r="J139" s="428"/>
      <c r="K139" s="428"/>
      <c r="L139" s="428"/>
      <c r="M139" s="429" t="s">
        <v>276</v>
      </c>
      <c r="N139" s="429" t="s">
        <v>171</v>
      </c>
      <c r="O139" s="428"/>
    </row>
    <row r="140" spans="1:16" ht="15.75" thickBot="1" x14ac:dyDescent="0.3">
      <c r="A140" s="430"/>
      <c r="B140" s="430"/>
      <c r="C140" s="431"/>
      <c r="D140" s="428"/>
      <c r="E140" s="433"/>
      <c r="F140" s="428"/>
      <c r="G140" s="428"/>
      <c r="H140" s="428"/>
      <c r="I140" s="428"/>
      <c r="J140" s="428"/>
      <c r="K140" s="428"/>
      <c r="L140" s="428"/>
      <c r="M140" s="429"/>
      <c r="N140" s="429"/>
      <c r="O140" s="428"/>
    </row>
    <row r="141" spans="1:16" ht="36.75" customHeight="1" thickBot="1" x14ac:dyDescent="0.3">
      <c r="A141" s="430"/>
      <c r="B141" s="430"/>
      <c r="C141" s="431"/>
      <c r="D141" s="428"/>
      <c r="E141" s="433"/>
      <c r="F141" s="428"/>
      <c r="G141" s="428"/>
      <c r="H141" s="428"/>
      <c r="I141" s="428"/>
      <c r="J141" s="428"/>
      <c r="K141" s="428"/>
      <c r="L141" s="428"/>
      <c r="M141" s="429"/>
      <c r="N141" s="429"/>
      <c r="O141" s="428"/>
    </row>
    <row r="142" spans="1:16" ht="13.5" customHeight="1" x14ac:dyDescent="0.25">
      <c r="A142" s="378" t="s">
        <v>321</v>
      </c>
      <c r="B142" s="378" t="s">
        <v>322</v>
      </c>
      <c r="C142" s="422" t="s">
        <v>323</v>
      </c>
      <c r="D142" s="387" t="s">
        <v>270</v>
      </c>
      <c r="E142" s="425">
        <v>35000</v>
      </c>
      <c r="F142" s="387" t="s">
        <v>28</v>
      </c>
      <c r="G142" s="387"/>
      <c r="H142" s="387"/>
      <c r="I142" s="387"/>
      <c r="J142" s="387"/>
      <c r="K142" s="387"/>
      <c r="L142" s="387"/>
      <c r="M142" s="346" t="s">
        <v>276</v>
      </c>
      <c r="N142" s="346" t="s">
        <v>171</v>
      </c>
      <c r="O142" s="387"/>
    </row>
    <row r="143" spans="1:16" ht="35.25" customHeight="1" thickBot="1" x14ac:dyDescent="0.3">
      <c r="A143" s="380"/>
      <c r="B143" s="380"/>
      <c r="C143" s="424"/>
      <c r="D143" s="389"/>
      <c r="E143" s="427"/>
      <c r="F143" s="389"/>
      <c r="G143" s="389"/>
      <c r="H143" s="389"/>
      <c r="I143" s="389"/>
      <c r="J143" s="389"/>
      <c r="K143" s="389"/>
      <c r="L143" s="389"/>
      <c r="M143" s="347"/>
      <c r="N143" s="347"/>
      <c r="O143" s="389"/>
    </row>
    <row r="144" spans="1:16" ht="13.5" customHeight="1" x14ac:dyDescent="0.25">
      <c r="A144" s="378" t="s">
        <v>324</v>
      </c>
      <c r="B144" s="378" t="s">
        <v>325</v>
      </c>
      <c r="C144" s="422" t="s">
        <v>326</v>
      </c>
      <c r="D144" s="387" t="s">
        <v>116</v>
      </c>
      <c r="E144" s="425">
        <v>63000</v>
      </c>
      <c r="F144" s="387" t="s">
        <v>28</v>
      </c>
      <c r="G144" s="387"/>
      <c r="H144" s="387"/>
      <c r="I144" s="387"/>
      <c r="J144" s="387"/>
      <c r="K144" s="387"/>
      <c r="L144" s="387"/>
      <c r="M144" s="346" t="s">
        <v>276</v>
      </c>
      <c r="N144" s="346" t="s">
        <v>171</v>
      </c>
      <c r="O144" s="387"/>
    </row>
    <row r="145" spans="1:15" x14ac:dyDescent="0.25">
      <c r="A145" s="379"/>
      <c r="B145" s="379"/>
      <c r="C145" s="423"/>
      <c r="D145" s="388"/>
      <c r="E145" s="426"/>
      <c r="F145" s="388"/>
      <c r="G145" s="388"/>
      <c r="H145" s="388"/>
      <c r="I145" s="388"/>
      <c r="J145" s="388"/>
      <c r="K145" s="388"/>
      <c r="L145" s="388"/>
      <c r="M145" s="374"/>
      <c r="N145" s="374"/>
      <c r="O145" s="388"/>
    </row>
    <row r="146" spans="1:15" ht="69.75" customHeight="1" thickBot="1" x14ac:dyDescent="0.3">
      <c r="A146" s="380"/>
      <c r="B146" s="380"/>
      <c r="C146" s="424"/>
      <c r="D146" s="389"/>
      <c r="E146" s="427"/>
      <c r="F146" s="389"/>
      <c r="G146" s="389"/>
      <c r="H146" s="389"/>
      <c r="I146" s="389"/>
      <c r="J146" s="389"/>
      <c r="K146" s="389"/>
      <c r="L146" s="389"/>
      <c r="M146" s="347"/>
      <c r="N146" s="347"/>
      <c r="O146" s="389"/>
    </row>
    <row r="147" spans="1:15" ht="33.75" customHeight="1" x14ac:dyDescent="0.25">
      <c r="A147" s="189" t="s">
        <v>327</v>
      </c>
      <c r="B147" s="189" t="s">
        <v>328</v>
      </c>
      <c r="C147" s="351" t="s">
        <v>329</v>
      </c>
      <c r="D147" s="175" t="s">
        <v>122</v>
      </c>
      <c r="E147" s="190">
        <v>46000</v>
      </c>
      <c r="F147" s="175" t="s">
        <v>28</v>
      </c>
      <c r="G147" s="191"/>
      <c r="H147" s="191"/>
      <c r="I147" s="191"/>
      <c r="J147" s="191"/>
      <c r="K147" s="191"/>
      <c r="L147" s="191"/>
      <c r="M147" s="327" t="s">
        <v>109</v>
      </c>
      <c r="N147" s="327" t="s">
        <v>87</v>
      </c>
      <c r="O147" s="327" t="s">
        <v>84</v>
      </c>
    </row>
    <row r="148" spans="1:15" x14ac:dyDescent="0.25">
      <c r="A148" s="192"/>
      <c r="B148" s="192"/>
      <c r="C148" s="352"/>
      <c r="D148" s="193"/>
      <c r="E148" s="194"/>
      <c r="F148" s="193"/>
      <c r="G148" s="195"/>
      <c r="H148" s="195"/>
      <c r="I148" s="195"/>
      <c r="J148" s="195"/>
      <c r="K148" s="195"/>
      <c r="L148" s="195"/>
      <c r="M148" s="334"/>
      <c r="N148" s="334"/>
      <c r="O148" s="334"/>
    </row>
    <row r="149" spans="1:15" ht="8.25" customHeight="1" thickBot="1" x14ac:dyDescent="0.3">
      <c r="A149" s="192"/>
      <c r="B149" s="196"/>
      <c r="C149" s="418"/>
      <c r="D149" s="197"/>
      <c r="E149" s="198"/>
      <c r="F149" s="197"/>
      <c r="G149" s="199"/>
      <c r="H149" s="199"/>
      <c r="I149" s="199"/>
      <c r="J149" s="199"/>
      <c r="K149" s="199"/>
      <c r="L149" s="199"/>
      <c r="M149" s="328"/>
      <c r="N149" s="328"/>
      <c r="O149" s="328"/>
    </row>
    <row r="150" spans="1:15" ht="12.75" customHeight="1" x14ac:dyDescent="0.25">
      <c r="A150" s="348" t="s">
        <v>330</v>
      </c>
      <c r="B150" s="348" t="s">
        <v>331</v>
      </c>
      <c r="C150" s="351" t="s">
        <v>332</v>
      </c>
      <c r="D150" s="336" t="s">
        <v>122</v>
      </c>
      <c r="E150" s="339">
        <v>78000</v>
      </c>
      <c r="F150" s="336" t="s">
        <v>28</v>
      </c>
      <c r="G150" s="419"/>
      <c r="H150" s="419"/>
      <c r="I150" s="419"/>
      <c r="J150" s="419"/>
      <c r="K150" s="419"/>
      <c r="L150" s="419"/>
      <c r="M150" s="327" t="s">
        <v>109</v>
      </c>
      <c r="N150" s="327" t="s">
        <v>87</v>
      </c>
      <c r="O150" s="327" t="s">
        <v>84</v>
      </c>
    </row>
    <row r="151" spans="1:15" x14ac:dyDescent="0.25">
      <c r="A151" s="349"/>
      <c r="B151" s="349"/>
      <c r="C151" s="352"/>
      <c r="D151" s="337"/>
      <c r="E151" s="402"/>
      <c r="F151" s="337"/>
      <c r="G151" s="400"/>
      <c r="H151" s="400"/>
      <c r="I151" s="400"/>
      <c r="J151" s="400"/>
      <c r="K151" s="400"/>
      <c r="L151" s="400"/>
      <c r="M151" s="334"/>
      <c r="N151" s="334"/>
      <c r="O151" s="334"/>
    </row>
    <row r="152" spans="1:15" ht="10.5" customHeight="1" x14ac:dyDescent="0.25">
      <c r="A152" s="349"/>
      <c r="B152" s="350"/>
      <c r="C152" s="353"/>
      <c r="D152" s="338"/>
      <c r="E152" s="421"/>
      <c r="F152" s="338"/>
      <c r="G152" s="420"/>
      <c r="H152" s="420"/>
      <c r="I152" s="420"/>
      <c r="J152" s="420"/>
      <c r="K152" s="420"/>
      <c r="L152" s="420"/>
      <c r="M152" s="335"/>
      <c r="N152" s="335"/>
      <c r="O152" s="335"/>
    </row>
    <row r="153" spans="1:15" ht="13.5" customHeight="1" x14ac:dyDescent="0.25">
      <c r="A153" s="349"/>
      <c r="B153" s="400" t="s">
        <v>331</v>
      </c>
      <c r="C153" s="352" t="s">
        <v>333</v>
      </c>
      <c r="D153" s="332" t="s">
        <v>122</v>
      </c>
      <c r="E153" s="402">
        <v>132000</v>
      </c>
      <c r="F153" s="332" t="s">
        <v>28</v>
      </c>
      <c r="G153" s="332"/>
      <c r="H153" s="332"/>
      <c r="I153" s="332"/>
      <c r="J153" s="332"/>
      <c r="K153" s="332"/>
      <c r="L153" s="332"/>
      <c r="M153" s="334" t="s">
        <v>276</v>
      </c>
      <c r="N153" s="334" t="s">
        <v>171</v>
      </c>
      <c r="O153" s="334" t="s">
        <v>87</v>
      </c>
    </row>
    <row r="154" spans="1:15" x14ac:dyDescent="0.25">
      <c r="A154" s="349"/>
      <c r="B154" s="400"/>
      <c r="C154" s="352"/>
      <c r="D154" s="332"/>
      <c r="E154" s="402"/>
      <c r="F154" s="332"/>
      <c r="G154" s="332"/>
      <c r="H154" s="332"/>
      <c r="I154" s="332"/>
      <c r="J154" s="332"/>
      <c r="K154" s="332"/>
      <c r="L154" s="332"/>
      <c r="M154" s="334"/>
      <c r="N154" s="334"/>
      <c r="O154" s="334"/>
    </row>
    <row r="155" spans="1:15" ht="18" customHeight="1" thickBot="1" x14ac:dyDescent="0.3">
      <c r="A155" s="358"/>
      <c r="B155" s="390"/>
      <c r="C155" s="418"/>
      <c r="D155" s="394"/>
      <c r="E155" s="396"/>
      <c r="F155" s="394"/>
      <c r="G155" s="394"/>
      <c r="H155" s="394"/>
      <c r="I155" s="394"/>
      <c r="J155" s="394"/>
      <c r="K155" s="394"/>
      <c r="L155" s="394"/>
      <c r="M155" s="328"/>
      <c r="N155" s="328"/>
      <c r="O155" s="328"/>
    </row>
    <row r="156" spans="1:15" ht="12.75" customHeight="1" x14ac:dyDescent="0.25">
      <c r="A156" s="189" t="s">
        <v>334</v>
      </c>
      <c r="B156" s="348" t="s">
        <v>335</v>
      </c>
      <c r="C156" s="351" t="s">
        <v>336</v>
      </c>
      <c r="D156" s="336" t="s">
        <v>122</v>
      </c>
      <c r="E156" s="339">
        <v>48000</v>
      </c>
      <c r="F156" s="336" t="s">
        <v>28</v>
      </c>
      <c r="G156" s="331"/>
      <c r="H156" s="331"/>
      <c r="I156" s="331"/>
      <c r="J156" s="331"/>
      <c r="K156" s="331"/>
      <c r="L156" s="331"/>
      <c r="M156" s="327" t="s">
        <v>283</v>
      </c>
      <c r="N156" s="327" t="s">
        <v>87</v>
      </c>
      <c r="O156" s="327" t="s">
        <v>84</v>
      </c>
    </row>
    <row r="157" spans="1:15" x14ac:dyDescent="0.25">
      <c r="A157" s="192"/>
      <c r="B157" s="349"/>
      <c r="C157" s="352"/>
      <c r="D157" s="337"/>
      <c r="E157" s="340"/>
      <c r="F157" s="337"/>
      <c r="G157" s="332"/>
      <c r="H157" s="332"/>
      <c r="I157" s="332"/>
      <c r="J157" s="332"/>
      <c r="K157" s="332"/>
      <c r="L157" s="332"/>
      <c r="M157" s="334"/>
      <c r="N157" s="334"/>
      <c r="O157" s="334"/>
    </row>
    <row r="158" spans="1:15" x14ac:dyDescent="0.25">
      <c r="A158" s="278"/>
      <c r="B158" s="350"/>
      <c r="C158" s="353"/>
      <c r="D158" s="338"/>
      <c r="E158" s="341"/>
      <c r="F158" s="338"/>
      <c r="G158" s="333"/>
      <c r="H158" s="333"/>
      <c r="I158" s="333"/>
      <c r="J158" s="333"/>
      <c r="K158" s="333"/>
      <c r="L158" s="333"/>
      <c r="M158" s="335"/>
      <c r="N158" s="335"/>
      <c r="O158" s="335"/>
    </row>
    <row r="159" spans="1:15" s="238" customFormat="1" ht="9.75" x14ac:dyDescent="0.2">
      <c r="A159" s="209"/>
      <c r="B159" s="209"/>
      <c r="C159" s="215"/>
      <c r="D159" s="211"/>
      <c r="E159" s="212"/>
      <c r="F159" s="213"/>
      <c r="G159" s="214"/>
      <c r="H159" s="214"/>
      <c r="I159" s="214"/>
      <c r="J159" s="214"/>
      <c r="K159" s="214"/>
      <c r="L159" s="214"/>
      <c r="M159" s="216"/>
      <c r="N159" s="216"/>
      <c r="O159" s="216"/>
    </row>
    <row r="160" spans="1:15" s="238" customFormat="1" ht="10.5" thickBot="1" x14ac:dyDescent="0.25">
      <c r="A160" s="209"/>
      <c r="B160" s="209"/>
      <c r="C160" s="215"/>
      <c r="D160" s="211"/>
      <c r="E160" s="212"/>
      <c r="F160" s="213"/>
      <c r="G160" s="214"/>
      <c r="H160" s="214"/>
      <c r="I160" s="214"/>
      <c r="J160" s="214"/>
      <c r="K160" s="214"/>
      <c r="L160" s="214"/>
      <c r="M160" s="216"/>
      <c r="N160" s="216"/>
      <c r="O160" s="216"/>
    </row>
    <row r="161" spans="1:15" ht="74.25" thickBot="1" x14ac:dyDescent="0.3">
      <c r="A161" s="7" t="s">
        <v>9</v>
      </c>
      <c r="B161" s="7" t="s">
        <v>10</v>
      </c>
      <c r="C161" s="7" t="s">
        <v>11</v>
      </c>
      <c r="D161" s="7" t="s">
        <v>12</v>
      </c>
      <c r="E161" s="8" t="s">
        <v>126</v>
      </c>
      <c r="F161" s="7" t="s">
        <v>14</v>
      </c>
      <c r="G161" s="7" t="s">
        <v>15</v>
      </c>
      <c r="H161" s="7" t="s">
        <v>16</v>
      </c>
      <c r="I161" s="8" t="s">
        <v>17</v>
      </c>
      <c r="J161" s="7" t="s">
        <v>18</v>
      </c>
      <c r="K161" s="7" t="s">
        <v>19</v>
      </c>
      <c r="L161" s="7" t="s">
        <v>20</v>
      </c>
      <c r="M161" s="7" t="s">
        <v>21</v>
      </c>
      <c r="N161" s="106" t="s">
        <v>22</v>
      </c>
      <c r="O161" s="106" t="s">
        <v>23</v>
      </c>
    </row>
    <row r="162" spans="1:15" ht="12.75" customHeight="1" x14ac:dyDescent="0.25">
      <c r="A162" s="192"/>
      <c r="B162" s="400" t="s">
        <v>335</v>
      </c>
      <c r="C162" s="352" t="s">
        <v>337</v>
      </c>
      <c r="D162" s="332" t="s">
        <v>122</v>
      </c>
      <c r="E162" s="402">
        <v>83000</v>
      </c>
      <c r="F162" s="332" t="s">
        <v>28</v>
      </c>
      <c r="G162" s="334"/>
      <c r="H162" s="334"/>
      <c r="I162" s="334"/>
      <c r="J162" s="334"/>
      <c r="K162" s="334"/>
      <c r="L162" s="334"/>
      <c r="M162" s="334" t="s">
        <v>276</v>
      </c>
      <c r="N162" s="334" t="s">
        <v>171</v>
      </c>
      <c r="O162" s="334" t="s">
        <v>87</v>
      </c>
    </row>
    <row r="163" spans="1:15" ht="27" customHeight="1" thickBot="1" x14ac:dyDescent="0.3">
      <c r="A163" s="192"/>
      <c r="B163" s="400"/>
      <c r="C163" s="352"/>
      <c r="D163" s="332"/>
      <c r="E163" s="402"/>
      <c r="F163" s="332"/>
      <c r="G163" s="334"/>
      <c r="H163" s="334"/>
      <c r="I163" s="334"/>
      <c r="J163" s="334"/>
      <c r="K163" s="334"/>
      <c r="L163" s="334"/>
      <c r="M163" s="328"/>
      <c r="N163" s="328"/>
      <c r="O163" s="328"/>
    </row>
    <row r="164" spans="1:15" ht="13.5" customHeight="1" x14ac:dyDescent="0.25">
      <c r="A164" s="406" t="s">
        <v>338</v>
      </c>
      <c r="B164" s="406" t="s">
        <v>339</v>
      </c>
      <c r="C164" s="409" t="s">
        <v>340</v>
      </c>
      <c r="D164" s="412" t="s">
        <v>122</v>
      </c>
      <c r="E164" s="415">
        <v>80000</v>
      </c>
      <c r="F164" s="412" t="s">
        <v>28</v>
      </c>
      <c r="G164" s="403"/>
      <c r="H164" s="403"/>
      <c r="I164" s="403"/>
      <c r="J164" s="403"/>
      <c r="K164" s="403"/>
      <c r="L164" s="403"/>
      <c r="M164" s="403" t="s">
        <v>283</v>
      </c>
      <c r="N164" s="403" t="s">
        <v>171</v>
      </c>
      <c r="O164" s="403" t="s">
        <v>87</v>
      </c>
    </row>
    <row r="165" spans="1:15" x14ac:dyDescent="0.25">
      <c r="A165" s="407"/>
      <c r="B165" s="407"/>
      <c r="C165" s="410"/>
      <c r="D165" s="413"/>
      <c r="E165" s="416"/>
      <c r="F165" s="413"/>
      <c r="G165" s="404"/>
      <c r="H165" s="404"/>
      <c r="I165" s="404"/>
      <c r="J165" s="404"/>
      <c r="K165" s="404"/>
      <c r="L165" s="404"/>
      <c r="M165" s="404"/>
      <c r="N165" s="404"/>
      <c r="O165" s="404"/>
    </row>
    <row r="166" spans="1:15" ht="15.75" thickBot="1" x14ac:dyDescent="0.3">
      <c r="A166" s="408"/>
      <c r="B166" s="408"/>
      <c r="C166" s="411"/>
      <c r="D166" s="414"/>
      <c r="E166" s="417"/>
      <c r="F166" s="414"/>
      <c r="G166" s="405"/>
      <c r="H166" s="405"/>
      <c r="I166" s="405"/>
      <c r="J166" s="405"/>
      <c r="K166" s="405"/>
      <c r="L166" s="405"/>
      <c r="M166" s="405"/>
      <c r="N166" s="405"/>
      <c r="O166" s="405"/>
    </row>
    <row r="167" spans="1:15" ht="12.75" customHeight="1" x14ac:dyDescent="0.25">
      <c r="A167" s="348" t="s">
        <v>341</v>
      </c>
      <c r="B167" s="348" t="s">
        <v>342</v>
      </c>
      <c r="C167" s="351" t="s">
        <v>343</v>
      </c>
      <c r="D167" s="336" t="s">
        <v>122</v>
      </c>
      <c r="E167" s="339">
        <v>58000</v>
      </c>
      <c r="F167" s="336" t="s">
        <v>28</v>
      </c>
      <c r="G167" s="331"/>
      <c r="H167" s="331"/>
      <c r="I167" s="331"/>
      <c r="J167" s="331"/>
      <c r="K167" s="331"/>
      <c r="L167" s="331"/>
      <c r="M167" s="327" t="s">
        <v>283</v>
      </c>
      <c r="N167" s="327" t="s">
        <v>87</v>
      </c>
      <c r="O167" s="327" t="s">
        <v>84</v>
      </c>
    </row>
    <row r="168" spans="1:15" x14ac:dyDescent="0.25">
      <c r="A168" s="349"/>
      <c r="B168" s="349"/>
      <c r="C168" s="352"/>
      <c r="D168" s="337"/>
      <c r="E168" s="340"/>
      <c r="F168" s="337"/>
      <c r="G168" s="332"/>
      <c r="H168" s="332"/>
      <c r="I168" s="332"/>
      <c r="J168" s="332"/>
      <c r="K168" s="332"/>
      <c r="L168" s="332"/>
      <c r="M168" s="334"/>
      <c r="N168" s="334"/>
      <c r="O168" s="334"/>
    </row>
    <row r="169" spans="1:15" x14ac:dyDescent="0.25">
      <c r="A169" s="349"/>
      <c r="B169" s="350"/>
      <c r="C169" s="353"/>
      <c r="D169" s="338"/>
      <c r="E169" s="341"/>
      <c r="F169" s="338"/>
      <c r="G169" s="333"/>
      <c r="H169" s="333"/>
      <c r="I169" s="333"/>
      <c r="J169" s="333"/>
      <c r="K169" s="333"/>
      <c r="L169" s="333"/>
      <c r="M169" s="335"/>
      <c r="N169" s="335"/>
      <c r="O169" s="335"/>
    </row>
    <row r="170" spans="1:15" ht="13.5" customHeight="1" x14ac:dyDescent="0.25">
      <c r="A170" s="349"/>
      <c r="B170" s="400" t="s">
        <v>342</v>
      </c>
      <c r="C170" s="401" t="s">
        <v>344</v>
      </c>
      <c r="D170" s="332" t="s">
        <v>122</v>
      </c>
      <c r="E170" s="402">
        <v>88000</v>
      </c>
      <c r="F170" s="332" t="s">
        <v>28</v>
      </c>
      <c r="G170" s="334"/>
      <c r="H170" s="334"/>
      <c r="I170" s="334"/>
      <c r="J170" s="334"/>
      <c r="K170" s="334"/>
      <c r="L170" s="334"/>
      <c r="M170" s="334" t="s">
        <v>276</v>
      </c>
      <c r="N170" s="334" t="s">
        <v>171</v>
      </c>
      <c r="O170" s="398" t="s">
        <v>87</v>
      </c>
    </row>
    <row r="171" spans="1:15" x14ac:dyDescent="0.25">
      <c r="A171" s="349"/>
      <c r="B171" s="400"/>
      <c r="C171" s="401"/>
      <c r="D171" s="332"/>
      <c r="E171" s="402"/>
      <c r="F171" s="332"/>
      <c r="G171" s="334"/>
      <c r="H171" s="334"/>
      <c r="I171" s="334"/>
      <c r="J171" s="334"/>
      <c r="K171" s="334"/>
      <c r="L171" s="334"/>
      <c r="M171" s="334"/>
      <c r="N171" s="334"/>
      <c r="O171" s="398"/>
    </row>
    <row r="172" spans="1:15" ht="15.75" thickBot="1" x14ac:dyDescent="0.3">
      <c r="A172" s="358"/>
      <c r="B172" s="390"/>
      <c r="C172" s="392"/>
      <c r="D172" s="394"/>
      <c r="E172" s="396"/>
      <c r="F172" s="394"/>
      <c r="G172" s="328"/>
      <c r="H172" s="328"/>
      <c r="I172" s="328"/>
      <c r="J172" s="328"/>
      <c r="K172" s="328"/>
      <c r="L172" s="328"/>
      <c r="M172" s="328"/>
      <c r="N172" s="328"/>
      <c r="O172" s="399"/>
    </row>
    <row r="173" spans="1:15" x14ac:dyDescent="0.25">
      <c r="A173" s="348" t="s">
        <v>345</v>
      </c>
      <c r="B173" s="348" t="s">
        <v>346</v>
      </c>
      <c r="C173" s="351" t="s">
        <v>347</v>
      </c>
      <c r="D173" s="336" t="s">
        <v>122</v>
      </c>
      <c r="E173" s="339">
        <v>58000</v>
      </c>
      <c r="F173" s="336" t="s">
        <v>28</v>
      </c>
      <c r="G173" s="331"/>
      <c r="H173" s="331"/>
      <c r="I173" s="331"/>
      <c r="J173" s="331"/>
      <c r="K173" s="331"/>
      <c r="L173" s="331"/>
      <c r="M173" s="327" t="s">
        <v>283</v>
      </c>
      <c r="N173" s="327" t="s">
        <v>87</v>
      </c>
      <c r="O173" s="327" t="s">
        <v>84</v>
      </c>
    </row>
    <row r="174" spans="1:15" x14ac:dyDescent="0.25">
      <c r="A174" s="349"/>
      <c r="B174" s="349"/>
      <c r="C174" s="352"/>
      <c r="D174" s="337"/>
      <c r="E174" s="340"/>
      <c r="F174" s="337"/>
      <c r="G174" s="332"/>
      <c r="H174" s="332"/>
      <c r="I174" s="332"/>
      <c r="J174" s="332"/>
      <c r="K174" s="332"/>
      <c r="L174" s="332"/>
      <c r="M174" s="334"/>
      <c r="N174" s="334"/>
      <c r="O174" s="334"/>
    </row>
    <row r="175" spans="1:15" ht="7.5" customHeight="1" x14ac:dyDescent="0.25">
      <c r="A175" s="349"/>
      <c r="B175" s="350"/>
      <c r="C175" s="353"/>
      <c r="D175" s="338"/>
      <c r="E175" s="341"/>
      <c r="F175" s="338"/>
      <c r="G175" s="333"/>
      <c r="H175" s="333"/>
      <c r="I175" s="333"/>
      <c r="J175" s="333"/>
      <c r="K175" s="333"/>
      <c r="L175" s="333"/>
      <c r="M175" s="335"/>
      <c r="N175" s="335"/>
      <c r="O175" s="335"/>
    </row>
    <row r="176" spans="1:15" ht="15.75" thickBot="1" x14ac:dyDescent="0.3">
      <c r="A176" s="349"/>
      <c r="B176" s="390" t="s">
        <v>346</v>
      </c>
      <c r="C176" s="392" t="s">
        <v>348</v>
      </c>
      <c r="D176" s="394" t="s">
        <v>122</v>
      </c>
      <c r="E176" s="396">
        <v>98000</v>
      </c>
      <c r="F176" s="394" t="s">
        <v>28</v>
      </c>
      <c r="G176" s="328"/>
      <c r="H176" s="328"/>
      <c r="I176" s="328"/>
      <c r="J176" s="328"/>
      <c r="K176" s="328"/>
      <c r="L176" s="328"/>
      <c r="M176" s="328" t="s">
        <v>276</v>
      </c>
      <c r="N176" s="328" t="s">
        <v>171</v>
      </c>
      <c r="O176" s="328" t="s">
        <v>87</v>
      </c>
    </row>
    <row r="177" spans="1:16" ht="15.75" thickBot="1" x14ac:dyDescent="0.3">
      <c r="A177" s="349"/>
      <c r="B177" s="391"/>
      <c r="C177" s="393"/>
      <c r="D177" s="395"/>
      <c r="E177" s="397"/>
      <c r="F177" s="395"/>
      <c r="G177" s="354"/>
      <c r="H177" s="354"/>
      <c r="I177" s="354"/>
      <c r="J177" s="354"/>
      <c r="K177" s="354"/>
      <c r="L177" s="354"/>
      <c r="M177" s="354"/>
      <c r="N177" s="354"/>
      <c r="O177" s="354"/>
    </row>
    <row r="178" spans="1:16" ht="15.75" thickBot="1" x14ac:dyDescent="0.3">
      <c r="A178" s="358"/>
      <c r="B178" s="391"/>
      <c r="C178" s="393"/>
      <c r="D178" s="395"/>
      <c r="E178" s="397"/>
      <c r="F178" s="395"/>
      <c r="G178" s="354"/>
      <c r="H178" s="354"/>
      <c r="I178" s="354"/>
      <c r="J178" s="354"/>
      <c r="K178" s="354"/>
      <c r="L178" s="354"/>
      <c r="M178" s="354"/>
      <c r="N178" s="354"/>
      <c r="O178" s="354"/>
    </row>
    <row r="179" spans="1:16" ht="13.5" customHeight="1" x14ac:dyDescent="0.25">
      <c r="A179" s="378" t="s">
        <v>349</v>
      </c>
      <c r="B179" s="378" t="s">
        <v>350</v>
      </c>
      <c r="C179" s="381" t="s">
        <v>351</v>
      </c>
      <c r="D179" s="371" t="s">
        <v>275</v>
      </c>
      <c r="E179" s="384">
        <v>145000</v>
      </c>
      <c r="F179" s="387" t="s">
        <v>28</v>
      </c>
      <c r="G179" s="371"/>
      <c r="H179" s="371"/>
      <c r="I179" s="371"/>
      <c r="J179" s="371"/>
      <c r="K179" s="371"/>
      <c r="L179" s="371"/>
      <c r="M179" s="346" t="s">
        <v>276</v>
      </c>
      <c r="N179" s="375" t="s">
        <v>87</v>
      </c>
      <c r="O179" s="371"/>
    </row>
    <row r="180" spans="1:16" ht="35.25" customHeight="1" x14ac:dyDescent="0.25">
      <c r="A180" s="379"/>
      <c r="B180" s="379"/>
      <c r="C180" s="382"/>
      <c r="D180" s="372"/>
      <c r="E180" s="385"/>
      <c r="F180" s="388"/>
      <c r="G180" s="372"/>
      <c r="H180" s="372"/>
      <c r="I180" s="372"/>
      <c r="J180" s="372"/>
      <c r="K180" s="372"/>
      <c r="L180" s="372"/>
      <c r="M180" s="374"/>
      <c r="N180" s="376"/>
      <c r="O180" s="372"/>
    </row>
    <row r="181" spans="1:16" ht="17.25" customHeight="1" thickBot="1" x14ac:dyDescent="0.3">
      <c r="A181" s="380"/>
      <c r="B181" s="380"/>
      <c r="C181" s="383"/>
      <c r="D181" s="373"/>
      <c r="E181" s="386"/>
      <c r="F181" s="389"/>
      <c r="G181" s="373"/>
      <c r="H181" s="373"/>
      <c r="I181" s="373"/>
      <c r="J181" s="373"/>
      <c r="K181" s="373"/>
      <c r="L181" s="373"/>
      <c r="M181" s="347"/>
      <c r="N181" s="377"/>
      <c r="O181" s="373"/>
    </row>
    <row r="182" spans="1:16" ht="15.75" thickBot="1" x14ac:dyDescent="0.3">
      <c r="A182" s="357" t="s">
        <v>352</v>
      </c>
      <c r="B182" s="348" t="s">
        <v>353</v>
      </c>
      <c r="C182" s="359" t="s">
        <v>354</v>
      </c>
      <c r="D182" s="361" t="s">
        <v>355</v>
      </c>
      <c r="E182" s="363">
        <v>22500</v>
      </c>
      <c r="F182" s="336" t="s">
        <v>28</v>
      </c>
      <c r="G182" s="355"/>
      <c r="H182" s="355"/>
      <c r="I182" s="355"/>
      <c r="J182" s="355"/>
      <c r="K182" s="355"/>
      <c r="L182" s="355"/>
      <c r="M182" s="327" t="s">
        <v>283</v>
      </c>
      <c r="N182" s="329" t="s">
        <v>87</v>
      </c>
      <c r="O182" s="329" t="s">
        <v>84</v>
      </c>
    </row>
    <row r="183" spans="1:16" ht="12" customHeight="1" thickBot="1" x14ac:dyDescent="0.3">
      <c r="A183" s="357"/>
      <c r="B183" s="349"/>
      <c r="C183" s="368"/>
      <c r="D183" s="369"/>
      <c r="E183" s="370"/>
      <c r="F183" s="337"/>
      <c r="G183" s="366"/>
      <c r="H183" s="366"/>
      <c r="I183" s="366"/>
      <c r="J183" s="366"/>
      <c r="K183" s="366"/>
      <c r="L183" s="366"/>
      <c r="M183" s="328"/>
      <c r="N183" s="330"/>
      <c r="O183" s="330"/>
    </row>
    <row r="184" spans="1:16" ht="15.75" thickBot="1" x14ac:dyDescent="0.3">
      <c r="A184" s="357" t="s">
        <v>356</v>
      </c>
      <c r="B184" s="348" t="s">
        <v>357</v>
      </c>
      <c r="C184" s="359" t="s">
        <v>358</v>
      </c>
      <c r="D184" s="361" t="s">
        <v>359</v>
      </c>
      <c r="E184" s="363">
        <v>85000</v>
      </c>
      <c r="F184" s="336" t="s">
        <v>28</v>
      </c>
      <c r="G184" s="355"/>
      <c r="H184" s="355"/>
      <c r="I184" s="355"/>
      <c r="J184" s="355"/>
      <c r="K184" s="355"/>
      <c r="L184" s="355"/>
      <c r="M184" s="327" t="s">
        <v>283</v>
      </c>
      <c r="N184" s="329" t="s">
        <v>87</v>
      </c>
      <c r="O184" s="329" t="s">
        <v>84</v>
      </c>
    </row>
    <row r="185" spans="1:16" ht="24" customHeight="1" thickBot="1" x14ac:dyDescent="0.3">
      <c r="A185" s="357"/>
      <c r="B185" s="358"/>
      <c r="C185" s="360"/>
      <c r="D185" s="362"/>
      <c r="E185" s="364"/>
      <c r="F185" s="365"/>
      <c r="G185" s="356"/>
      <c r="H185" s="356"/>
      <c r="I185" s="356"/>
      <c r="J185" s="356"/>
      <c r="K185" s="356"/>
      <c r="L185" s="356"/>
      <c r="M185" s="328"/>
      <c r="N185" s="330"/>
      <c r="O185" s="330"/>
      <c r="P185" s="2"/>
    </row>
    <row r="186" spans="1:16" s="269" customFormat="1" ht="9" customHeight="1" x14ac:dyDescent="0.25">
      <c r="A186" s="282"/>
      <c r="B186" s="282"/>
      <c r="C186" s="226"/>
      <c r="D186" s="211"/>
      <c r="E186" s="283"/>
      <c r="F186" s="213"/>
      <c r="G186" s="211"/>
      <c r="H186" s="211"/>
      <c r="I186" s="211"/>
      <c r="J186" s="211"/>
      <c r="K186" s="211"/>
      <c r="L186" s="211"/>
      <c r="M186" s="216"/>
      <c r="N186" s="214"/>
      <c r="O186" s="211"/>
    </row>
    <row r="187" spans="1:16" s="269" customFormat="1" ht="9" customHeight="1" x14ac:dyDescent="0.25">
      <c r="A187" s="282"/>
      <c r="B187" s="282"/>
      <c r="C187" s="226"/>
      <c r="D187" s="211"/>
      <c r="E187" s="283"/>
      <c r="F187" s="213"/>
      <c r="G187" s="211"/>
      <c r="H187" s="211"/>
      <c r="I187" s="211"/>
      <c r="J187" s="211"/>
      <c r="K187" s="211"/>
      <c r="L187" s="211"/>
      <c r="M187" s="216"/>
      <c r="N187" s="214"/>
      <c r="O187" s="211"/>
    </row>
    <row r="188" spans="1:16" s="269" customFormat="1" ht="9" customHeight="1" thickBot="1" x14ac:dyDescent="0.3">
      <c r="A188" s="282"/>
      <c r="B188" s="282"/>
      <c r="C188" s="226"/>
      <c r="D188" s="211"/>
      <c r="E188" s="283"/>
      <c r="F188" s="213"/>
      <c r="G188" s="211"/>
      <c r="H188" s="211"/>
      <c r="I188" s="211"/>
      <c r="J188" s="211"/>
      <c r="K188" s="211"/>
      <c r="L188" s="211"/>
      <c r="M188" s="216"/>
      <c r="N188" s="214"/>
      <c r="O188" s="211"/>
    </row>
    <row r="189" spans="1:16" ht="87" customHeight="1" thickBot="1" x14ac:dyDescent="0.3">
      <c r="A189" s="7" t="s">
        <v>9</v>
      </c>
      <c r="B189" s="7" t="s">
        <v>10</v>
      </c>
      <c r="C189" s="7" t="s">
        <v>11</v>
      </c>
      <c r="D189" s="200" t="s">
        <v>12</v>
      </c>
      <c r="E189" s="8" t="s">
        <v>126</v>
      </c>
      <c r="F189" s="7" t="s">
        <v>14</v>
      </c>
      <c r="G189" s="7" t="s">
        <v>15</v>
      </c>
      <c r="H189" s="7" t="s">
        <v>16</v>
      </c>
      <c r="I189" s="8" t="s">
        <v>17</v>
      </c>
      <c r="J189" s="7" t="s">
        <v>18</v>
      </c>
      <c r="K189" s="7" t="s">
        <v>19</v>
      </c>
      <c r="L189" s="7" t="s">
        <v>20</v>
      </c>
      <c r="M189" s="7" t="s">
        <v>21</v>
      </c>
      <c r="N189" s="106" t="s">
        <v>22</v>
      </c>
      <c r="O189" s="106" t="s">
        <v>23</v>
      </c>
    </row>
    <row r="190" spans="1:16" ht="15.75" thickBot="1" x14ac:dyDescent="0.3">
      <c r="A190" s="357" t="s">
        <v>360</v>
      </c>
      <c r="B190" s="348" t="s">
        <v>361</v>
      </c>
      <c r="C190" s="359" t="s">
        <v>362</v>
      </c>
      <c r="D190" s="361" t="s">
        <v>122</v>
      </c>
      <c r="E190" s="363">
        <v>152500</v>
      </c>
      <c r="F190" s="336" t="s">
        <v>28</v>
      </c>
      <c r="G190" s="355"/>
      <c r="H190" s="355"/>
      <c r="I190" s="355"/>
      <c r="J190" s="355"/>
      <c r="K190" s="355"/>
      <c r="L190" s="355"/>
      <c r="M190" s="354" t="s">
        <v>283</v>
      </c>
      <c r="N190" s="329" t="s">
        <v>87</v>
      </c>
      <c r="O190" s="329" t="s">
        <v>84</v>
      </c>
      <c r="P190" s="2"/>
    </row>
    <row r="191" spans="1:16" ht="24.75" customHeight="1" thickBot="1" x14ac:dyDescent="0.3">
      <c r="A191" s="357"/>
      <c r="B191" s="349"/>
      <c r="C191" s="368"/>
      <c r="D191" s="369"/>
      <c r="E191" s="370"/>
      <c r="F191" s="337"/>
      <c r="G191" s="366"/>
      <c r="H191" s="366"/>
      <c r="I191" s="366"/>
      <c r="J191" s="366"/>
      <c r="K191" s="366"/>
      <c r="L191" s="366"/>
      <c r="M191" s="354"/>
      <c r="N191" s="367"/>
      <c r="O191" s="367"/>
    </row>
    <row r="192" spans="1:16" ht="15.75" thickBot="1" x14ac:dyDescent="0.3">
      <c r="A192" s="357" t="s">
        <v>363</v>
      </c>
      <c r="B192" s="348" t="s">
        <v>364</v>
      </c>
      <c r="C192" s="359" t="s">
        <v>365</v>
      </c>
      <c r="D192" s="361" t="s">
        <v>355</v>
      </c>
      <c r="E192" s="363">
        <v>22500</v>
      </c>
      <c r="F192" s="336" t="s">
        <v>28</v>
      </c>
      <c r="G192" s="355"/>
      <c r="H192" s="355"/>
      <c r="I192" s="355"/>
      <c r="J192" s="355"/>
      <c r="K192" s="355"/>
      <c r="L192" s="355"/>
      <c r="M192" s="354" t="s">
        <v>283</v>
      </c>
      <c r="N192" s="329" t="s">
        <v>87</v>
      </c>
      <c r="O192" s="329" t="s">
        <v>84</v>
      </c>
    </row>
    <row r="193" spans="1:15" ht="15.75" thickBot="1" x14ac:dyDescent="0.3">
      <c r="A193" s="357"/>
      <c r="B193" s="349"/>
      <c r="C193" s="368"/>
      <c r="D193" s="369"/>
      <c r="E193" s="370"/>
      <c r="F193" s="337"/>
      <c r="G193" s="366"/>
      <c r="H193" s="366"/>
      <c r="I193" s="366"/>
      <c r="J193" s="366"/>
      <c r="K193" s="366"/>
      <c r="L193" s="366"/>
      <c r="M193" s="354"/>
      <c r="N193" s="367"/>
      <c r="O193" s="367"/>
    </row>
    <row r="194" spans="1:15" ht="15.75" thickBot="1" x14ac:dyDescent="0.3">
      <c r="A194" s="357" t="s">
        <v>366</v>
      </c>
      <c r="B194" s="348" t="s">
        <v>367</v>
      </c>
      <c r="C194" s="359" t="s">
        <v>368</v>
      </c>
      <c r="D194" s="361" t="s">
        <v>359</v>
      </c>
      <c r="E194" s="363">
        <v>85000</v>
      </c>
      <c r="F194" s="336" t="s">
        <v>28</v>
      </c>
      <c r="G194" s="355"/>
      <c r="H194" s="355"/>
      <c r="I194" s="355"/>
      <c r="J194" s="355"/>
      <c r="K194" s="355"/>
      <c r="L194" s="355"/>
      <c r="M194" s="354" t="s">
        <v>283</v>
      </c>
      <c r="N194" s="329" t="s">
        <v>87</v>
      </c>
      <c r="O194" s="329" t="s">
        <v>84</v>
      </c>
    </row>
    <row r="195" spans="1:15" ht="24" customHeight="1" thickBot="1" x14ac:dyDescent="0.3">
      <c r="A195" s="357"/>
      <c r="B195" s="349"/>
      <c r="C195" s="368"/>
      <c r="D195" s="369"/>
      <c r="E195" s="370"/>
      <c r="F195" s="337"/>
      <c r="G195" s="366"/>
      <c r="H195" s="366"/>
      <c r="I195" s="366"/>
      <c r="J195" s="366"/>
      <c r="K195" s="366"/>
      <c r="L195" s="366"/>
      <c r="M195" s="354"/>
      <c r="N195" s="367"/>
      <c r="O195" s="367"/>
    </row>
    <row r="196" spans="1:15" ht="15.75" thickBot="1" x14ac:dyDescent="0.3">
      <c r="A196" s="357" t="s">
        <v>369</v>
      </c>
      <c r="B196" s="348" t="s">
        <v>370</v>
      </c>
      <c r="C196" s="359" t="s">
        <v>371</v>
      </c>
      <c r="D196" s="361" t="s">
        <v>122</v>
      </c>
      <c r="E196" s="363">
        <v>152500</v>
      </c>
      <c r="F196" s="336" t="s">
        <v>28</v>
      </c>
      <c r="G196" s="355"/>
      <c r="H196" s="355"/>
      <c r="I196" s="355"/>
      <c r="J196" s="355"/>
      <c r="K196" s="355"/>
      <c r="L196" s="355"/>
      <c r="M196" s="354" t="s">
        <v>283</v>
      </c>
      <c r="N196" s="329" t="s">
        <v>87</v>
      </c>
      <c r="O196" s="329" t="s">
        <v>84</v>
      </c>
    </row>
    <row r="197" spans="1:15" ht="15.75" thickBot="1" x14ac:dyDescent="0.3">
      <c r="A197" s="357"/>
      <c r="B197" s="349"/>
      <c r="C197" s="368"/>
      <c r="D197" s="369"/>
      <c r="E197" s="370"/>
      <c r="F197" s="337"/>
      <c r="G197" s="366"/>
      <c r="H197" s="366"/>
      <c r="I197" s="366"/>
      <c r="J197" s="366"/>
      <c r="K197" s="366"/>
      <c r="L197" s="366"/>
      <c r="M197" s="354"/>
      <c r="N197" s="367"/>
      <c r="O197" s="367"/>
    </row>
    <row r="198" spans="1:15" ht="15.75" thickBot="1" x14ac:dyDescent="0.3">
      <c r="A198" s="357"/>
      <c r="B198" s="358"/>
      <c r="C198" s="360"/>
      <c r="D198" s="362"/>
      <c r="E198" s="364"/>
      <c r="F198" s="365"/>
      <c r="G198" s="356"/>
      <c r="H198" s="356"/>
      <c r="I198" s="356"/>
      <c r="J198" s="356"/>
      <c r="K198" s="356"/>
      <c r="L198" s="356"/>
      <c r="M198" s="354"/>
      <c r="N198" s="330"/>
      <c r="O198" s="330"/>
    </row>
    <row r="199" spans="1:15" ht="15.75" thickBot="1" x14ac:dyDescent="0.3">
      <c r="A199" s="357" t="s">
        <v>372</v>
      </c>
      <c r="B199" s="348" t="s">
        <v>373</v>
      </c>
      <c r="C199" s="359" t="s">
        <v>374</v>
      </c>
      <c r="D199" s="361" t="s">
        <v>359</v>
      </c>
      <c r="E199" s="363">
        <v>75000</v>
      </c>
      <c r="F199" s="336" t="s">
        <v>28</v>
      </c>
      <c r="G199" s="355"/>
      <c r="H199" s="355"/>
      <c r="I199" s="355"/>
      <c r="J199" s="355"/>
      <c r="K199" s="355"/>
      <c r="L199" s="355"/>
      <c r="M199" s="354" t="s">
        <v>283</v>
      </c>
      <c r="N199" s="329" t="s">
        <v>87</v>
      </c>
      <c r="O199" s="329" t="s">
        <v>84</v>
      </c>
    </row>
    <row r="200" spans="1:15" ht="22.5" customHeight="1" thickBot="1" x14ac:dyDescent="0.3">
      <c r="A200" s="357"/>
      <c r="B200" s="349"/>
      <c r="C200" s="368"/>
      <c r="D200" s="369"/>
      <c r="E200" s="370"/>
      <c r="F200" s="337"/>
      <c r="G200" s="366"/>
      <c r="H200" s="366"/>
      <c r="I200" s="366"/>
      <c r="J200" s="366"/>
      <c r="K200" s="366"/>
      <c r="L200" s="366"/>
      <c r="M200" s="354"/>
      <c r="N200" s="367"/>
      <c r="O200" s="367"/>
    </row>
    <row r="201" spans="1:15" ht="15.75" thickBot="1" x14ac:dyDescent="0.3">
      <c r="A201" s="357" t="s">
        <v>375</v>
      </c>
      <c r="B201" s="348" t="s">
        <v>376</v>
      </c>
      <c r="C201" s="359" t="s">
        <v>377</v>
      </c>
      <c r="D201" s="361" t="s">
        <v>122</v>
      </c>
      <c r="E201" s="363">
        <v>152500</v>
      </c>
      <c r="F201" s="336" t="s">
        <v>28</v>
      </c>
      <c r="G201" s="355"/>
      <c r="H201" s="355"/>
      <c r="I201" s="355"/>
      <c r="J201" s="355"/>
      <c r="K201" s="355"/>
      <c r="L201" s="355"/>
      <c r="M201" s="354" t="s">
        <v>283</v>
      </c>
      <c r="N201" s="329" t="s">
        <v>87</v>
      </c>
      <c r="O201" s="329" t="s">
        <v>84</v>
      </c>
    </row>
    <row r="202" spans="1:15" ht="22.5" customHeight="1" thickBot="1" x14ac:dyDescent="0.3">
      <c r="A202" s="357"/>
      <c r="B202" s="349"/>
      <c r="C202" s="368"/>
      <c r="D202" s="369"/>
      <c r="E202" s="370"/>
      <c r="F202" s="337"/>
      <c r="G202" s="366"/>
      <c r="H202" s="366"/>
      <c r="I202" s="366"/>
      <c r="J202" s="366"/>
      <c r="K202" s="366"/>
      <c r="L202" s="366"/>
      <c r="M202" s="354"/>
      <c r="N202" s="367"/>
      <c r="O202" s="367"/>
    </row>
    <row r="203" spans="1:15" ht="15.75" thickBot="1" x14ac:dyDescent="0.3">
      <c r="A203" s="357" t="s">
        <v>378</v>
      </c>
      <c r="B203" s="348" t="s">
        <v>379</v>
      </c>
      <c r="C203" s="359" t="s">
        <v>380</v>
      </c>
      <c r="D203" s="361" t="s">
        <v>359</v>
      </c>
      <c r="E203" s="363">
        <v>75000</v>
      </c>
      <c r="F203" s="336" t="s">
        <v>28</v>
      </c>
      <c r="G203" s="355"/>
      <c r="H203" s="355"/>
      <c r="I203" s="355"/>
      <c r="J203" s="355"/>
      <c r="K203" s="355"/>
      <c r="L203" s="355"/>
      <c r="M203" s="354" t="s">
        <v>283</v>
      </c>
      <c r="N203" s="329" t="s">
        <v>87</v>
      </c>
      <c r="O203" s="329" t="s">
        <v>84</v>
      </c>
    </row>
    <row r="204" spans="1:15" ht="23.25" customHeight="1" thickBot="1" x14ac:dyDescent="0.3">
      <c r="A204" s="357"/>
      <c r="B204" s="349"/>
      <c r="C204" s="368"/>
      <c r="D204" s="369"/>
      <c r="E204" s="370"/>
      <c r="F204" s="337"/>
      <c r="G204" s="366"/>
      <c r="H204" s="366"/>
      <c r="I204" s="366"/>
      <c r="J204" s="366"/>
      <c r="K204" s="366"/>
      <c r="L204" s="366"/>
      <c r="M204" s="354"/>
      <c r="N204" s="367"/>
      <c r="O204" s="367"/>
    </row>
    <row r="205" spans="1:15" ht="15.75" thickBot="1" x14ac:dyDescent="0.3">
      <c r="A205" s="357" t="s">
        <v>381</v>
      </c>
      <c r="B205" s="348" t="s">
        <v>382</v>
      </c>
      <c r="C205" s="359" t="s">
        <v>383</v>
      </c>
      <c r="D205" s="361" t="s">
        <v>122</v>
      </c>
      <c r="E205" s="363">
        <v>152500</v>
      </c>
      <c r="F205" s="336" t="s">
        <v>28</v>
      </c>
      <c r="G205" s="355"/>
      <c r="H205" s="355"/>
      <c r="I205" s="355"/>
      <c r="J205" s="355"/>
      <c r="K205" s="355"/>
      <c r="L205" s="355"/>
      <c r="M205" s="354" t="s">
        <v>283</v>
      </c>
      <c r="N205" s="329" t="s">
        <v>87</v>
      </c>
      <c r="O205" s="329" t="s">
        <v>84</v>
      </c>
    </row>
    <row r="206" spans="1:15" ht="24" customHeight="1" thickBot="1" x14ac:dyDescent="0.3">
      <c r="A206" s="357"/>
      <c r="B206" s="349"/>
      <c r="C206" s="368"/>
      <c r="D206" s="369"/>
      <c r="E206" s="370"/>
      <c r="F206" s="337"/>
      <c r="G206" s="366"/>
      <c r="H206" s="366"/>
      <c r="I206" s="366"/>
      <c r="J206" s="366"/>
      <c r="K206" s="366"/>
      <c r="L206" s="366"/>
      <c r="M206" s="354"/>
      <c r="N206" s="367"/>
      <c r="O206" s="367"/>
    </row>
    <row r="207" spans="1:15" ht="15" customHeight="1" thickBot="1" x14ac:dyDescent="0.3">
      <c r="A207" s="357" t="s">
        <v>384</v>
      </c>
      <c r="B207" s="348" t="s">
        <v>385</v>
      </c>
      <c r="C207" s="359" t="s">
        <v>386</v>
      </c>
      <c r="D207" s="361" t="s">
        <v>359</v>
      </c>
      <c r="E207" s="363">
        <v>75000</v>
      </c>
      <c r="F207" s="336" t="s">
        <v>28</v>
      </c>
      <c r="G207" s="355"/>
      <c r="H207" s="355"/>
      <c r="I207" s="355"/>
      <c r="J207" s="355"/>
      <c r="K207" s="355"/>
      <c r="L207" s="355"/>
      <c r="M207" s="354" t="s">
        <v>283</v>
      </c>
      <c r="N207" s="329" t="s">
        <v>87</v>
      </c>
      <c r="O207" s="329" t="s">
        <v>84</v>
      </c>
    </row>
    <row r="208" spans="1:15" ht="24.75" customHeight="1" thickBot="1" x14ac:dyDescent="0.3">
      <c r="A208" s="357"/>
      <c r="B208" s="349"/>
      <c r="C208" s="368"/>
      <c r="D208" s="369"/>
      <c r="E208" s="370"/>
      <c r="F208" s="337"/>
      <c r="G208" s="366"/>
      <c r="H208" s="366"/>
      <c r="I208" s="366"/>
      <c r="J208" s="366"/>
      <c r="K208" s="366"/>
      <c r="L208" s="366"/>
      <c r="M208" s="354"/>
      <c r="N208" s="367"/>
      <c r="O208" s="367"/>
    </row>
    <row r="209" spans="1:16" ht="15.75" thickBot="1" x14ac:dyDescent="0.3">
      <c r="A209" s="357" t="s">
        <v>387</v>
      </c>
      <c r="B209" s="348" t="s">
        <v>388</v>
      </c>
      <c r="C209" s="359" t="s">
        <v>389</v>
      </c>
      <c r="D209" s="361" t="s">
        <v>122</v>
      </c>
      <c r="E209" s="363">
        <v>145000</v>
      </c>
      <c r="F209" s="336" t="s">
        <v>28</v>
      </c>
      <c r="G209" s="355"/>
      <c r="H209" s="355"/>
      <c r="I209" s="355"/>
      <c r="J209" s="355"/>
      <c r="K209" s="355"/>
      <c r="L209" s="355"/>
      <c r="M209" s="354" t="s">
        <v>283</v>
      </c>
      <c r="N209" s="329" t="s">
        <v>87</v>
      </c>
      <c r="O209" s="329" t="s">
        <v>84</v>
      </c>
    </row>
    <row r="210" spans="1:16" ht="22.5" customHeight="1" thickBot="1" x14ac:dyDescent="0.3">
      <c r="A210" s="357"/>
      <c r="B210" s="358"/>
      <c r="C210" s="360"/>
      <c r="D210" s="362"/>
      <c r="E210" s="364"/>
      <c r="F210" s="365"/>
      <c r="G210" s="356"/>
      <c r="H210" s="356"/>
      <c r="I210" s="356"/>
      <c r="J210" s="356"/>
      <c r="K210" s="356"/>
      <c r="L210" s="356"/>
      <c r="M210" s="354"/>
      <c r="N210" s="330"/>
      <c r="O210" s="330"/>
    </row>
    <row r="211" spans="1:16" s="269" customFormat="1" ht="9" customHeight="1" x14ac:dyDescent="0.25">
      <c r="A211" s="282"/>
      <c r="B211" s="282"/>
      <c r="C211" s="226"/>
      <c r="D211" s="211"/>
      <c r="E211" s="283"/>
      <c r="F211" s="213"/>
      <c r="G211" s="211"/>
      <c r="H211" s="211"/>
      <c r="I211" s="211"/>
      <c r="J211" s="211"/>
      <c r="K211" s="211"/>
      <c r="L211" s="211"/>
      <c r="M211" s="216"/>
      <c r="N211" s="214"/>
      <c r="O211" s="211"/>
    </row>
    <row r="212" spans="1:16" s="269" customFormat="1" ht="9" customHeight="1" thickBot="1" x14ac:dyDescent="0.3">
      <c r="A212" s="282"/>
      <c r="B212" s="282"/>
      <c r="C212" s="226"/>
      <c r="D212" s="211"/>
      <c r="E212" s="283"/>
      <c r="F212" s="213"/>
      <c r="G212" s="211"/>
      <c r="H212" s="211"/>
      <c r="I212" s="211"/>
      <c r="J212" s="211"/>
      <c r="K212" s="211"/>
      <c r="L212" s="211"/>
      <c r="M212" s="216"/>
      <c r="N212" s="214"/>
      <c r="O212" s="211"/>
    </row>
    <row r="213" spans="1:16" ht="80.25" customHeight="1" thickBot="1" x14ac:dyDescent="0.3">
      <c r="A213" s="7" t="s">
        <v>9</v>
      </c>
      <c r="B213" s="7" t="s">
        <v>10</v>
      </c>
      <c r="C213" s="7" t="s">
        <v>11</v>
      </c>
      <c r="D213" s="7" t="s">
        <v>12</v>
      </c>
      <c r="E213" s="8" t="s">
        <v>126</v>
      </c>
      <c r="F213" s="7" t="s">
        <v>14</v>
      </c>
      <c r="G213" s="7" t="s">
        <v>15</v>
      </c>
      <c r="H213" s="7" t="s">
        <v>16</v>
      </c>
      <c r="I213" s="8" t="s">
        <v>17</v>
      </c>
      <c r="J213" s="7" t="s">
        <v>18</v>
      </c>
      <c r="K213" s="7" t="s">
        <v>19</v>
      </c>
      <c r="L213" s="7" t="s">
        <v>20</v>
      </c>
      <c r="M213" s="7" t="s">
        <v>21</v>
      </c>
      <c r="N213" s="106" t="s">
        <v>22</v>
      </c>
      <c r="O213" s="106" t="s">
        <v>23</v>
      </c>
    </row>
    <row r="214" spans="1:16" ht="15.75" thickBot="1" x14ac:dyDescent="0.3">
      <c r="A214" s="357" t="s">
        <v>390</v>
      </c>
      <c r="B214" s="348" t="s">
        <v>391</v>
      </c>
      <c r="C214" s="359" t="s">
        <v>392</v>
      </c>
      <c r="D214" s="361" t="s">
        <v>359</v>
      </c>
      <c r="E214" s="363">
        <v>75000</v>
      </c>
      <c r="F214" s="336" t="s">
        <v>28</v>
      </c>
      <c r="G214" s="355"/>
      <c r="H214" s="355"/>
      <c r="I214" s="355"/>
      <c r="J214" s="355"/>
      <c r="K214" s="355"/>
      <c r="L214" s="355"/>
      <c r="M214" s="354" t="s">
        <v>283</v>
      </c>
      <c r="N214" s="329" t="s">
        <v>87</v>
      </c>
      <c r="O214" s="329" t="s">
        <v>84</v>
      </c>
    </row>
    <row r="215" spans="1:16" ht="23.25" customHeight="1" thickBot="1" x14ac:dyDescent="0.3">
      <c r="A215" s="357"/>
      <c r="B215" s="349"/>
      <c r="C215" s="368"/>
      <c r="D215" s="369"/>
      <c r="E215" s="370"/>
      <c r="F215" s="337"/>
      <c r="G215" s="366"/>
      <c r="H215" s="366"/>
      <c r="I215" s="366"/>
      <c r="J215" s="366"/>
      <c r="K215" s="366"/>
      <c r="L215" s="366"/>
      <c r="M215" s="354"/>
      <c r="N215" s="367"/>
      <c r="O215" s="367"/>
    </row>
    <row r="216" spans="1:16" ht="37.5" customHeight="1" thickBot="1" x14ac:dyDescent="0.3">
      <c r="A216" s="279" t="s">
        <v>393</v>
      </c>
      <c r="B216" s="189" t="s">
        <v>394</v>
      </c>
      <c r="C216" s="173" t="s">
        <v>395</v>
      </c>
      <c r="D216" s="174" t="s">
        <v>122</v>
      </c>
      <c r="E216" s="284">
        <v>146000</v>
      </c>
      <c r="F216" s="175" t="s">
        <v>28</v>
      </c>
      <c r="G216" s="127"/>
      <c r="H216" s="127"/>
      <c r="I216" s="127"/>
      <c r="J216" s="127"/>
      <c r="K216" s="127"/>
      <c r="L216" s="127"/>
      <c r="M216" s="58" t="s">
        <v>283</v>
      </c>
      <c r="N216" s="203" t="s">
        <v>87</v>
      </c>
      <c r="O216" s="203" t="s">
        <v>84</v>
      </c>
    </row>
    <row r="217" spans="1:16" ht="15.75" thickBot="1" x14ac:dyDescent="0.3">
      <c r="A217" s="357" t="s">
        <v>396</v>
      </c>
      <c r="B217" s="348" t="s">
        <v>397</v>
      </c>
      <c r="C217" s="359" t="s">
        <v>398</v>
      </c>
      <c r="D217" s="361" t="s">
        <v>359</v>
      </c>
      <c r="E217" s="363">
        <v>50000</v>
      </c>
      <c r="F217" s="336" t="s">
        <v>28</v>
      </c>
      <c r="G217" s="355"/>
      <c r="H217" s="355"/>
      <c r="I217" s="355"/>
      <c r="J217" s="355"/>
      <c r="K217" s="355"/>
      <c r="L217" s="355"/>
      <c r="M217" s="354" t="s">
        <v>283</v>
      </c>
      <c r="N217" s="329" t="s">
        <v>87</v>
      </c>
      <c r="O217" s="329" t="s">
        <v>84</v>
      </c>
    </row>
    <row r="218" spans="1:16" ht="23.25" customHeight="1" thickBot="1" x14ac:dyDescent="0.3">
      <c r="A218" s="357"/>
      <c r="B218" s="349"/>
      <c r="C218" s="368"/>
      <c r="D218" s="369"/>
      <c r="E218" s="370"/>
      <c r="F218" s="337"/>
      <c r="G218" s="366"/>
      <c r="H218" s="366"/>
      <c r="I218" s="366"/>
      <c r="J218" s="366"/>
      <c r="K218" s="366"/>
      <c r="L218" s="366"/>
      <c r="M218" s="354"/>
      <c r="N218" s="367"/>
      <c r="O218" s="367"/>
      <c r="P218" s="201"/>
    </row>
    <row r="219" spans="1:16" ht="15.75" thickBot="1" x14ac:dyDescent="0.3">
      <c r="A219" s="357" t="s">
        <v>399</v>
      </c>
      <c r="B219" s="348" t="s">
        <v>400</v>
      </c>
      <c r="C219" s="359" t="s">
        <v>401</v>
      </c>
      <c r="D219" s="361" t="s">
        <v>122</v>
      </c>
      <c r="E219" s="363">
        <v>109000</v>
      </c>
      <c r="F219" s="336" t="s">
        <v>28</v>
      </c>
      <c r="G219" s="355"/>
      <c r="H219" s="355"/>
      <c r="I219" s="355"/>
      <c r="J219" s="355"/>
      <c r="K219" s="355"/>
      <c r="L219" s="355"/>
      <c r="M219" s="354" t="s">
        <v>283</v>
      </c>
      <c r="N219" s="329" t="s">
        <v>87</v>
      </c>
      <c r="O219" s="329" t="s">
        <v>84</v>
      </c>
    </row>
    <row r="220" spans="1:16" ht="22.5" customHeight="1" thickBot="1" x14ac:dyDescent="0.3">
      <c r="A220" s="357"/>
      <c r="B220" s="349"/>
      <c r="C220" s="368"/>
      <c r="D220" s="369"/>
      <c r="E220" s="370"/>
      <c r="F220" s="337"/>
      <c r="G220" s="366"/>
      <c r="H220" s="366"/>
      <c r="I220" s="366"/>
      <c r="J220" s="366"/>
      <c r="K220" s="366"/>
      <c r="L220" s="366"/>
      <c r="M220" s="354"/>
      <c r="N220" s="367"/>
      <c r="O220" s="367"/>
    </row>
    <row r="221" spans="1:16" ht="15.75" thickBot="1" x14ac:dyDescent="0.3">
      <c r="A221" s="357" t="s">
        <v>402</v>
      </c>
      <c r="B221" s="348" t="s">
        <v>403</v>
      </c>
      <c r="C221" s="359" t="s">
        <v>404</v>
      </c>
      <c r="D221" s="361" t="s">
        <v>359</v>
      </c>
      <c r="E221" s="363">
        <v>50000</v>
      </c>
      <c r="F221" s="336" t="s">
        <v>28</v>
      </c>
      <c r="G221" s="355"/>
      <c r="H221" s="355"/>
      <c r="I221" s="355"/>
      <c r="J221" s="355"/>
      <c r="K221" s="355"/>
      <c r="L221" s="355"/>
      <c r="M221" s="354" t="s">
        <v>283</v>
      </c>
      <c r="N221" s="329" t="s">
        <v>87</v>
      </c>
      <c r="O221" s="329" t="s">
        <v>84</v>
      </c>
    </row>
    <row r="222" spans="1:16" ht="21.75" customHeight="1" thickBot="1" x14ac:dyDescent="0.3">
      <c r="A222" s="357"/>
      <c r="B222" s="349"/>
      <c r="C222" s="368"/>
      <c r="D222" s="369"/>
      <c r="E222" s="370"/>
      <c r="F222" s="337"/>
      <c r="G222" s="366"/>
      <c r="H222" s="366"/>
      <c r="I222" s="366"/>
      <c r="J222" s="366"/>
      <c r="K222" s="366"/>
      <c r="L222" s="366"/>
      <c r="M222" s="354"/>
      <c r="N222" s="367"/>
      <c r="O222" s="367"/>
    </row>
    <row r="223" spans="1:16" ht="15.75" thickBot="1" x14ac:dyDescent="0.3">
      <c r="A223" s="357" t="s">
        <v>405</v>
      </c>
      <c r="B223" s="348" t="s">
        <v>406</v>
      </c>
      <c r="C223" s="359" t="s">
        <v>407</v>
      </c>
      <c r="D223" s="361" t="s">
        <v>122</v>
      </c>
      <c r="E223" s="363">
        <v>71000</v>
      </c>
      <c r="F223" s="336" t="s">
        <v>28</v>
      </c>
      <c r="G223" s="355"/>
      <c r="H223" s="355"/>
      <c r="I223" s="355"/>
      <c r="J223" s="355"/>
      <c r="K223" s="355"/>
      <c r="L223" s="355"/>
      <c r="M223" s="354" t="s">
        <v>283</v>
      </c>
      <c r="N223" s="329" t="s">
        <v>87</v>
      </c>
      <c r="O223" s="329" t="s">
        <v>84</v>
      </c>
    </row>
    <row r="224" spans="1:16" ht="23.25" customHeight="1" thickBot="1" x14ac:dyDescent="0.3">
      <c r="A224" s="357"/>
      <c r="B224" s="349"/>
      <c r="C224" s="368"/>
      <c r="D224" s="369"/>
      <c r="E224" s="370"/>
      <c r="F224" s="337"/>
      <c r="G224" s="366"/>
      <c r="H224" s="366"/>
      <c r="I224" s="366"/>
      <c r="J224" s="366"/>
      <c r="K224" s="366"/>
      <c r="L224" s="366"/>
      <c r="M224" s="354"/>
      <c r="N224" s="367"/>
      <c r="O224" s="367"/>
    </row>
    <row r="225" spans="1:15" ht="15.75" thickBot="1" x14ac:dyDescent="0.3">
      <c r="A225" s="357" t="s">
        <v>408</v>
      </c>
      <c r="B225" s="348" t="s">
        <v>409</v>
      </c>
      <c r="C225" s="359" t="s">
        <v>410</v>
      </c>
      <c r="D225" s="361" t="s">
        <v>359</v>
      </c>
      <c r="E225" s="363">
        <v>75000</v>
      </c>
      <c r="F225" s="336" t="s">
        <v>28</v>
      </c>
      <c r="G225" s="355"/>
      <c r="H225" s="355"/>
      <c r="I225" s="355"/>
      <c r="J225" s="355"/>
      <c r="K225" s="355"/>
      <c r="L225" s="355"/>
      <c r="M225" s="354" t="s">
        <v>283</v>
      </c>
      <c r="N225" s="329" t="s">
        <v>87</v>
      </c>
      <c r="O225" s="329" t="s">
        <v>84</v>
      </c>
    </row>
    <row r="226" spans="1:15" ht="24" customHeight="1" thickBot="1" x14ac:dyDescent="0.3">
      <c r="A226" s="357"/>
      <c r="B226" s="349"/>
      <c r="C226" s="368"/>
      <c r="D226" s="369"/>
      <c r="E226" s="370"/>
      <c r="F226" s="337"/>
      <c r="G226" s="366"/>
      <c r="H226" s="366"/>
      <c r="I226" s="366"/>
      <c r="J226" s="366"/>
      <c r="K226" s="366"/>
      <c r="L226" s="366"/>
      <c r="M226" s="354"/>
      <c r="N226" s="367"/>
      <c r="O226" s="367"/>
    </row>
    <row r="227" spans="1:15" ht="15.75" thickBot="1" x14ac:dyDescent="0.3">
      <c r="A227" s="357" t="s">
        <v>411</v>
      </c>
      <c r="B227" s="348" t="s">
        <v>412</v>
      </c>
      <c r="C227" s="359" t="s">
        <v>413</v>
      </c>
      <c r="D227" s="361" t="s">
        <v>122</v>
      </c>
      <c r="E227" s="363">
        <v>137000</v>
      </c>
      <c r="F227" s="336" t="s">
        <v>28</v>
      </c>
      <c r="G227" s="355"/>
      <c r="H227" s="355"/>
      <c r="I227" s="355"/>
      <c r="J227" s="355"/>
      <c r="K227" s="355"/>
      <c r="L227" s="355"/>
      <c r="M227" s="354" t="s">
        <v>283</v>
      </c>
      <c r="N227" s="329" t="s">
        <v>87</v>
      </c>
      <c r="O227" s="329" t="s">
        <v>84</v>
      </c>
    </row>
    <row r="228" spans="1:15" ht="21.75" customHeight="1" thickBot="1" x14ac:dyDescent="0.3">
      <c r="A228" s="357"/>
      <c r="B228" s="349"/>
      <c r="C228" s="368"/>
      <c r="D228" s="369"/>
      <c r="E228" s="370"/>
      <c r="F228" s="337"/>
      <c r="G228" s="366"/>
      <c r="H228" s="366"/>
      <c r="I228" s="366"/>
      <c r="J228" s="366"/>
      <c r="K228" s="366"/>
      <c r="L228" s="366"/>
      <c r="M228" s="354"/>
      <c r="N228" s="367"/>
      <c r="O228" s="367"/>
    </row>
    <row r="229" spans="1:15" ht="15.75" thickBot="1" x14ac:dyDescent="0.3">
      <c r="A229" s="357" t="s">
        <v>414</v>
      </c>
      <c r="B229" s="348" t="s">
        <v>415</v>
      </c>
      <c r="C229" s="359" t="s">
        <v>416</v>
      </c>
      <c r="D229" s="361" t="s">
        <v>359</v>
      </c>
      <c r="E229" s="363">
        <v>50000</v>
      </c>
      <c r="F229" s="336" t="s">
        <v>28</v>
      </c>
      <c r="G229" s="355"/>
      <c r="H229" s="355"/>
      <c r="I229" s="355"/>
      <c r="J229" s="355"/>
      <c r="K229" s="355"/>
      <c r="L229" s="355"/>
      <c r="M229" s="354" t="s">
        <v>283</v>
      </c>
      <c r="N229" s="329" t="s">
        <v>87</v>
      </c>
      <c r="O229" s="329" t="s">
        <v>84</v>
      </c>
    </row>
    <row r="230" spans="1:15" ht="22.5" customHeight="1" thickBot="1" x14ac:dyDescent="0.3">
      <c r="A230" s="357"/>
      <c r="B230" s="349"/>
      <c r="C230" s="368"/>
      <c r="D230" s="369"/>
      <c r="E230" s="370"/>
      <c r="F230" s="337"/>
      <c r="G230" s="366"/>
      <c r="H230" s="366"/>
      <c r="I230" s="366"/>
      <c r="J230" s="366"/>
      <c r="K230" s="366"/>
      <c r="L230" s="366"/>
      <c r="M230" s="354"/>
      <c r="N230" s="367"/>
      <c r="O230" s="367"/>
    </row>
    <row r="231" spans="1:15" ht="15.75" thickBot="1" x14ac:dyDescent="0.3">
      <c r="A231" s="357" t="s">
        <v>417</v>
      </c>
      <c r="B231" s="348" t="s">
        <v>418</v>
      </c>
      <c r="C231" s="359" t="s">
        <v>419</v>
      </c>
      <c r="D231" s="361" t="s">
        <v>122</v>
      </c>
      <c r="E231" s="363">
        <v>69000</v>
      </c>
      <c r="F231" s="336" t="s">
        <v>28</v>
      </c>
      <c r="G231" s="355"/>
      <c r="H231" s="355"/>
      <c r="I231" s="355"/>
      <c r="J231" s="355"/>
      <c r="K231" s="355"/>
      <c r="L231" s="355"/>
      <c r="M231" s="354" t="s">
        <v>283</v>
      </c>
      <c r="N231" s="329" t="s">
        <v>87</v>
      </c>
      <c r="O231" s="329" t="s">
        <v>84</v>
      </c>
    </row>
    <row r="232" spans="1:15" ht="23.25" customHeight="1" thickBot="1" x14ac:dyDescent="0.3">
      <c r="A232" s="357"/>
      <c r="B232" s="358"/>
      <c r="C232" s="360"/>
      <c r="D232" s="362"/>
      <c r="E232" s="364"/>
      <c r="F232" s="365"/>
      <c r="G232" s="356"/>
      <c r="H232" s="356"/>
      <c r="I232" s="356"/>
      <c r="J232" s="356"/>
      <c r="K232" s="356"/>
      <c r="L232" s="356"/>
      <c r="M232" s="354"/>
      <c r="N232" s="330"/>
      <c r="O232" s="330"/>
    </row>
    <row r="233" spans="1:15" ht="15.75" thickBot="1" x14ac:dyDescent="0.3">
      <c r="A233" s="357" t="s">
        <v>420</v>
      </c>
      <c r="B233" s="348" t="s">
        <v>521</v>
      </c>
      <c r="C233" s="359" t="s">
        <v>421</v>
      </c>
      <c r="D233" s="361" t="s">
        <v>359</v>
      </c>
      <c r="E233" s="363">
        <v>33000</v>
      </c>
      <c r="F233" s="336" t="s">
        <v>28</v>
      </c>
      <c r="G233" s="355"/>
      <c r="H233" s="355"/>
      <c r="I233" s="355"/>
      <c r="J233" s="355"/>
      <c r="K233" s="355"/>
      <c r="L233" s="355"/>
      <c r="M233" s="354" t="s">
        <v>283</v>
      </c>
      <c r="N233" s="329" t="s">
        <v>87</v>
      </c>
      <c r="O233" s="329" t="s">
        <v>84</v>
      </c>
    </row>
    <row r="234" spans="1:15" ht="22.5" customHeight="1" thickBot="1" x14ac:dyDescent="0.3">
      <c r="A234" s="357"/>
      <c r="B234" s="358"/>
      <c r="C234" s="360"/>
      <c r="D234" s="362"/>
      <c r="E234" s="364"/>
      <c r="F234" s="365"/>
      <c r="G234" s="356"/>
      <c r="H234" s="356"/>
      <c r="I234" s="356"/>
      <c r="J234" s="356"/>
      <c r="K234" s="356"/>
      <c r="L234" s="356"/>
      <c r="M234" s="354"/>
      <c r="N234" s="330"/>
      <c r="O234" s="330"/>
    </row>
    <row r="235" spans="1:15" ht="80.25" customHeight="1" thickBot="1" x14ac:dyDescent="0.3">
      <c r="A235" s="7" t="s">
        <v>9</v>
      </c>
      <c r="B235" s="7" t="s">
        <v>10</v>
      </c>
      <c r="C235" s="7" t="s">
        <v>11</v>
      </c>
      <c r="D235" s="7" t="s">
        <v>12</v>
      </c>
      <c r="E235" s="8" t="s">
        <v>126</v>
      </c>
      <c r="F235" s="7" t="s">
        <v>14</v>
      </c>
      <c r="G235" s="7" t="s">
        <v>15</v>
      </c>
      <c r="H235" s="7" t="s">
        <v>16</v>
      </c>
      <c r="I235" s="8" t="s">
        <v>17</v>
      </c>
      <c r="J235" s="7" t="s">
        <v>18</v>
      </c>
      <c r="K235" s="7" t="s">
        <v>19</v>
      </c>
      <c r="L235" s="7" t="s">
        <v>20</v>
      </c>
      <c r="M235" s="7" t="s">
        <v>21</v>
      </c>
      <c r="N235" s="106" t="s">
        <v>22</v>
      </c>
      <c r="O235" s="106" t="s">
        <v>23</v>
      </c>
    </row>
    <row r="236" spans="1:15" ht="15.75" thickBot="1" x14ac:dyDescent="0.3">
      <c r="A236" s="357" t="s">
        <v>422</v>
      </c>
      <c r="B236" s="348" t="s">
        <v>423</v>
      </c>
      <c r="C236" s="359" t="s">
        <v>424</v>
      </c>
      <c r="D236" s="361" t="s">
        <v>122</v>
      </c>
      <c r="E236" s="363">
        <v>88500</v>
      </c>
      <c r="F236" s="336" t="s">
        <v>28</v>
      </c>
      <c r="G236" s="355"/>
      <c r="H236" s="355"/>
      <c r="I236" s="355"/>
      <c r="J236" s="355"/>
      <c r="K236" s="355"/>
      <c r="L236" s="355"/>
      <c r="M236" s="354" t="s">
        <v>283</v>
      </c>
      <c r="N236" s="329" t="s">
        <v>87</v>
      </c>
      <c r="O236" s="329" t="s">
        <v>84</v>
      </c>
    </row>
    <row r="237" spans="1:15" ht="23.25" customHeight="1" thickBot="1" x14ac:dyDescent="0.3">
      <c r="A237" s="357"/>
      <c r="B237" s="349"/>
      <c r="C237" s="368"/>
      <c r="D237" s="369"/>
      <c r="E237" s="370"/>
      <c r="F237" s="337"/>
      <c r="G237" s="366"/>
      <c r="H237" s="366"/>
      <c r="I237" s="366"/>
      <c r="J237" s="366"/>
      <c r="K237" s="366"/>
      <c r="L237" s="366"/>
      <c r="M237" s="354"/>
      <c r="N237" s="367"/>
      <c r="O237" s="367"/>
    </row>
    <row r="238" spans="1:15" ht="15.75" thickBot="1" x14ac:dyDescent="0.3">
      <c r="A238" s="357" t="s">
        <v>425</v>
      </c>
      <c r="B238" s="348" t="s">
        <v>426</v>
      </c>
      <c r="C238" s="359" t="s">
        <v>427</v>
      </c>
      <c r="D238" s="361" t="s">
        <v>359</v>
      </c>
      <c r="E238" s="363">
        <v>50000</v>
      </c>
      <c r="F238" s="336" t="s">
        <v>28</v>
      </c>
      <c r="G238" s="355"/>
      <c r="H238" s="355"/>
      <c r="I238" s="355"/>
      <c r="J238" s="355"/>
      <c r="K238" s="355"/>
      <c r="L238" s="355"/>
      <c r="M238" s="354" t="s">
        <v>283</v>
      </c>
      <c r="N238" s="329" t="s">
        <v>87</v>
      </c>
      <c r="O238" s="329" t="s">
        <v>84</v>
      </c>
    </row>
    <row r="239" spans="1:15" ht="15.75" thickBot="1" x14ac:dyDescent="0.3">
      <c r="A239" s="357"/>
      <c r="B239" s="349"/>
      <c r="C239" s="368"/>
      <c r="D239" s="369"/>
      <c r="E239" s="370"/>
      <c r="F239" s="337"/>
      <c r="G239" s="366"/>
      <c r="H239" s="366"/>
      <c r="I239" s="366"/>
      <c r="J239" s="366"/>
      <c r="K239" s="366"/>
      <c r="L239" s="366"/>
      <c r="M239" s="354"/>
      <c r="N239" s="367"/>
      <c r="O239" s="367"/>
    </row>
    <row r="240" spans="1:15" ht="8.25" customHeight="1" thickBot="1" x14ac:dyDescent="0.3">
      <c r="A240" s="357"/>
      <c r="B240" s="358"/>
      <c r="C240" s="360"/>
      <c r="D240" s="362"/>
      <c r="E240" s="364"/>
      <c r="F240" s="365"/>
      <c r="G240" s="356"/>
      <c r="H240" s="356"/>
      <c r="I240" s="356"/>
      <c r="J240" s="356"/>
      <c r="K240" s="356"/>
      <c r="L240" s="356"/>
      <c r="M240" s="354"/>
      <c r="N240" s="330"/>
      <c r="O240" s="330"/>
    </row>
    <row r="241" spans="1:15" ht="15.75" thickBot="1" x14ac:dyDescent="0.3">
      <c r="A241" s="357" t="s">
        <v>428</v>
      </c>
      <c r="B241" s="348" t="s">
        <v>429</v>
      </c>
      <c r="C241" s="359" t="s">
        <v>430</v>
      </c>
      <c r="D241" s="361" t="s">
        <v>122</v>
      </c>
      <c r="E241" s="363">
        <v>71500</v>
      </c>
      <c r="F241" s="336" t="s">
        <v>28</v>
      </c>
      <c r="G241" s="355"/>
      <c r="H241" s="355"/>
      <c r="I241" s="355"/>
      <c r="J241" s="355"/>
      <c r="K241" s="355"/>
      <c r="L241" s="355"/>
      <c r="M241" s="354" t="s">
        <v>283</v>
      </c>
      <c r="N241" s="329" t="s">
        <v>87</v>
      </c>
      <c r="O241" s="329" t="s">
        <v>84</v>
      </c>
    </row>
    <row r="242" spans="1:15" ht="15.75" thickBot="1" x14ac:dyDescent="0.3">
      <c r="A242" s="357"/>
      <c r="B242" s="349"/>
      <c r="C242" s="368"/>
      <c r="D242" s="369"/>
      <c r="E242" s="370"/>
      <c r="F242" s="337"/>
      <c r="G242" s="366"/>
      <c r="H242" s="366"/>
      <c r="I242" s="366"/>
      <c r="J242" s="366"/>
      <c r="K242" s="366"/>
      <c r="L242" s="366"/>
      <c r="M242" s="354"/>
      <c r="N242" s="367"/>
      <c r="O242" s="367"/>
    </row>
    <row r="243" spans="1:15" ht="6.75" customHeight="1" thickBot="1" x14ac:dyDescent="0.3">
      <c r="A243" s="357"/>
      <c r="B243" s="358"/>
      <c r="C243" s="360"/>
      <c r="D243" s="362"/>
      <c r="E243" s="364"/>
      <c r="F243" s="365"/>
      <c r="G243" s="356"/>
      <c r="H243" s="356"/>
      <c r="I243" s="356"/>
      <c r="J243" s="356"/>
      <c r="K243" s="356"/>
      <c r="L243" s="356"/>
      <c r="M243" s="354"/>
      <c r="N243" s="330"/>
      <c r="O243" s="330"/>
    </row>
    <row r="244" spans="1:15" ht="15.75" thickBot="1" x14ac:dyDescent="0.3">
      <c r="A244" s="357" t="s">
        <v>431</v>
      </c>
      <c r="B244" s="348" t="s">
        <v>432</v>
      </c>
      <c r="C244" s="359" t="s">
        <v>433</v>
      </c>
      <c r="D244" s="361" t="s">
        <v>359</v>
      </c>
      <c r="E244" s="363">
        <v>75000</v>
      </c>
      <c r="F244" s="336" t="s">
        <v>28</v>
      </c>
      <c r="G244" s="355"/>
      <c r="H244" s="355"/>
      <c r="I244" s="355"/>
      <c r="J244" s="355"/>
      <c r="K244" s="355"/>
      <c r="L244" s="355"/>
      <c r="M244" s="354" t="s">
        <v>283</v>
      </c>
      <c r="N244" s="329" t="s">
        <v>87</v>
      </c>
      <c r="O244" s="329" t="s">
        <v>84</v>
      </c>
    </row>
    <row r="245" spans="1:15" ht="24" customHeight="1" thickBot="1" x14ac:dyDescent="0.3">
      <c r="A245" s="357"/>
      <c r="B245" s="349"/>
      <c r="C245" s="368"/>
      <c r="D245" s="369"/>
      <c r="E245" s="370"/>
      <c r="F245" s="337"/>
      <c r="G245" s="366"/>
      <c r="H245" s="366"/>
      <c r="I245" s="366"/>
      <c r="J245" s="366"/>
      <c r="K245" s="366"/>
      <c r="L245" s="366"/>
      <c r="M245" s="354"/>
      <c r="N245" s="367"/>
      <c r="O245" s="367"/>
    </row>
    <row r="246" spans="1:15" ht="15.75" thickBot="1" x14ac:dyDescent="0.3">
      <c r="A246" s="357" t="s">
        <v>434</v>
      </c>
      <c r="B246" s="348" t="s">
        <v>435</v>
      </c>
      <c r="C246" s="359" t="s">
        <v>436</v>
      </c>
      <c r="D246" s="361" t="s">
        <v>122</v>
      </c>
      <c r="E246" s="363">
        <v>140000</v>
      </c>
      <c r="F246" s="336" t="s">
        <v>28</v>
      </c>
      <c r="G246" s="355"/>
      <c r="H246" s="355"/>
      <c r="I246" s="355"/>
      <c r="J246" s="355"/>
      <c r="K246" s="355"/>
      <c r="L246" s="355"/>
      <c r="M246" s="354" t="s">
        <v>283</v>
      </c>
      <c r="N246" s="329" t="s">
        <v>87</v>
      </c>
      <c r="O246" s="329" t="s">
        <v>84</v>
      </c>
    </row>
    <row r="247" spans="1:15" ht="15.75" thickBot="1" x14ac:dyDescent="0.3">
      <c r="A247" s="357"/>
      <c r="B247" s="349"/>
      <c r="C247" s="368"/>
      <c r="D247" s="369"/>
      <c r="E247" s="370"/>
      <c r="F247" s="337"/>
      <c r="G247" s="366"/>
      <c r="H247" s="366"/>
      <c r="I247" s="366"/>
      <c r="J247" s="366"/>
      <c r="K247" s="366"/>
      <c r="L247" s="366"/>
      <c r="M247" s="354"/>
      <c r="N247" s="367"/>
      <c r="O247" s="367"/>
    </row>
    <row r="248" spans="1:15" ht="6.75" customHeight="1" thickBot="1" x14ac:dyDescent="0.3">
      <c r="A248" s="357"/>
      <c r="B248" s="358"/>
      <c r="C248" s="360"/>
      <c r="D248" s="362"/>
      <c r="E248" s="364"/>
      <c r="F248" s="365"/>
      <c r="G248" s="356"/>
      <c r="H248" s="356"/>
      <c r="I248" s="356"/>
      <c r="J248" s="356"/>
      <c r="K248" s="356"/>
      <c r="L248" s="356"/>
      <c r="M248" s="354"/>
      <c r="N248" s="330"/>
      <c r="O248" s="330"/>
    </row>
    <row r="249" spans="1:15" ht="15.75" thickBot="1" x14ac:dyDescent="0.3">
      <c r="A249" s="314" t="s">
        <v>437</v>
      </c>
      <c r="B249" s="315" t="s">
        <v>438</v>
      </c>
      <c r="C249" s="318" t="s">
        <v>439</v>
      </c>
      <c r="D249" s="306" t="s">
        <v>440</v>
      </c>
      <c r="E249" s="321">
        <v>45000</v>
      </c>
      <c r="F249" s="324" t="s">
        <v>28</v>
      </c>
      <c r="G249" s="306"/>
      <c r="H249" s="306"/>
      <c r="I249" s="306"/>
      <c r="J249" s="306"/>
      <c r="K249" s="306"/>
      <c r="L249" s="306"/>
      <c r="M249" s="309" t="s">
        <v>276</v>
      </c>
      <c r="N249" s="310" t="s">
        <v>87</v>
      </c>
      <c r="O249" s="310"/>
    </row>
    <row r="250" spans="1:15" ht="15.75" thickBot="1" x14ac:dyDescent="0.3">
      <c r="A250" s="314"/>
      <c r="B250" s="316"/>
      <c r="C250" s="319"/>
      <c r="D250" s="307"/>
      <c r="E250" s="322"/>
      <c r="F250" s="325"/>
      <c r="G250" s="307"/>
      <c r="H250" s="307"/>
      <c r="I250" s="307"/>
      <c r="J250" s="307"/>
      <c r="K250" s="307"/>
      <c r="L250" s="307"/>
      <c r="M250" s="309"/>
      <c r="N250" s="311"/>
      <c r="O250" s="311"/>
    </row>
    <row r="251" spans="1:15" ht="15.75" thickBot="1" x14ac:dyDescent="0.3">
      <c r="A251" s="357" t="s">
        <v>441</v>
      </c>
      <c r="B251" s="348" t="s">
        <v>442</v>
      </c>
      <c r="C251" s="359" t="s">
        <v>443</v>
      </c>
      <c r="D251" s="361" t="s">
        <v>359</v>
      </c>
      <c r="E251" s="363">
        <v>28000</v>
      </c>
      <c r="F251" s="336" t="s">
        <v>28</v>
      </c>
      <c r="G251" s="355"/>
      <c r="H251" s="355"/>
      <c r="I251" s="355"/>
      <c r="J251" s="355"/>
      <c r="K251" s="355"/>
      <c r="L251" s="355"/>
      <c r="M251" s="354" t="s">
        <v>283</v>
      </c>
      <c r="N251" s="329" t="s">
        <v>87</v>
      </c>
      <c r="O251" s="329" t="s">
        <v>84</v>
      </c>
    </row>
    <row r="252" spans="1:15" ht="15.75" thickBot="1" x14ac:dyDescent="0.3">
      <c r="A252" s="357"/>
      <c r="B252" s="349"/>
      <c r="C252" s="368"/>
      <c r="D252" s="369"/>
      <c r="E252" s="370"/>
      <c r="F252" s="337"/>
      <c r="G252" s="366"/>
      <c r="H252" s="366"/>
      <c r="I252" s="366"/>
      <c r="J252" s="366"/>
      <c r="K252" s="366"/>
      <c r="L252" s="366"/>
      <c r="M252" s="354"/>
      <c r="N252" s="367"/>
      <c r="O252" s="367"/>
    </row>
    <row r="253" spans="1:15" ht="15.75" thickBot="1" x14ac:dyDescent="0.3">
      <c r="A253" s="357"/>
      <c r="B253" s="358"/>
      <c r="C253" s="360"/>
      <c r="D253" s="362"/>
      <c r="E253" s="364"/>
      <c r="F253" s="365"/>
      <c r="G253" s="356"/>
      <c r="H253" s="356"/>
      <c r="I253" s="356"/>
      <c r="J253" s="356"/>
      <c r="K253" s="356"/>
      <c r="L253" s="356"/>
      <c r="M253" s="354"/>
      <c r="N253" s="330"/>
      <c r="O253" s="330"/>
    </row>
    <row r="254" spans="1:15" ht="15.75" thickBot="1" x14ac:dyDescent="0.3">
      <c r="A254" s="357" t="s">
        <v>444</v>
      </c>
      <c r="B254" s="348" t="s">
        <v>445</v>
      </c>
      <c r="C254" s="359" t="s">
        <v>446</v>
      </c>
      <c r="D254" s="361" t="s">
        <v>359</v>
      </c>
      <c r="E254" s="363">
        <v>54000</v>
      </c>
      <c r="F254" s="336" t="s">
        <v>28</v>
      </c>
      <c r="G254" s="355"/>
      <c r="H254" s="355"/>
      <c r="I254" s="355"/>
      <c r="J254" s="355"/>
      <c r="K254" s="355"/>
      <c r="L254" s="355"/>
      <c r="M254" s="354" t="s">
        <v>283</v>
      </c>
      <c r="N254" s="329" t="s">
        <v>87</v>
      </c>
      <c r="O254" s="329" t="s">
        <v>84</v>
      </c>
    </row>
    <row r="255" spans="1:15" ht="23.25" customHeight="1" thickBot="1" x14ac:dyDescent="0.3">
      <c r="A255" s="357"/>
      <c r="B255" s="349"/>
      <c r="C255" s="368"/>
      <c r="D255" s="369"/>
      <c r="E255" s="370"/>
      <c r="F255" s="337"/>
      <c r="G255" s="366"/>
      <c r="H255" s="366"/>
      <c r="I255" s="366"/>
      <c r="J255" s="366"/>
      <c r="K255" s="366"/>
      <c r="L255" s="366"/>
      <c r="M255" s="354"/>
      <c r="N255" s="367"/>
      <c r="O255" s="367"/>
    </row>
    <row r="256" spans="1:15" ht="15.75" thickBot="1" x14ac:dyDescent="0.3">
      <c r="A256" s="357" t="s">
        <v>447</v>
      </c>
      <c r="B256" s="348" t="s">
        <v>448</v>
      </c>
      <c r="C256" s="359" t="s">
        <v>449</v>
      </c>
      <c r="D256" s="361" t="s">
        <v>450</v>
      </c>
      <c r="E256" s="363">
        <v>35000</v>
      </c>
      <c r="F256" s="336" t="s">
        <v>28</v>
      </c>
      <c r="G256" s="355"/>
      <c r="H256" s="355"/>
      <c r="I256" s="355"/>
      <c r="J256" s="355"/>
      <c r="K256" s="355"/>
      <c r="L256" s="355"/>
      <c r="M256" s="354" t="s">
        <v>283</v>
      </c>
      <c r="N256" s="329" t="s">
        <v>87</v>
      </c>
      <c r="O256" s="329" t="s">
        <v>84</v>
      </c>
    </row>
    <row r="257" spans="1:15" ht="15.75" thickBot="1" x14ac:dyDescent="0.3">
      <c r="A257" s="357"/>
      <c r="B257" s="349"/>
      <c r="C257" s="368"/>
      <c r="D257" s="369"/>
      <c r="E257" s="370"/>
      <c r="F257" s="337"/>
      <c r="G257" s="366"/>
      <c r="H257" s="366"/>
      <c r="I257" s="366"/>
      <c r="J257" s="366"/>
      <c r="K257" s="366"/>
      <c r="L257" s="366"/>
      <c r="M257" s="354"/>
      <c r="N257" s="367"/>
      <c r="O257" s="367"/>
    </row>
    <row r="258" spans="1:15" ht="15.75" thickBot="1" x14ac:dyDescent="0.3">
      <c r="A258" s="357" t="s">
        <v>451</v>
      </c>
      <c r="B258" s="348" t="s">
        <v>452</v>
      </c>
      <c r="C258" s="359" t="s">
        <v>453</v>
      </c>
      <c r="D258" s="361" t="s">
        <v>359</v>
      </c>
      <c r="E258" s="363">
        <v>30000</v>
      </c>
      <c r="F258" s="336" t="s">
        <v>28</v>
      </c>
      <c r="G258" s="355"/>
      <c r="H258" s="355"/>
      <c r="I258" s="355"/>
      <c r="J258" s="355"/>
      <c r="K258" s="355"/>
      <c r="L258" s="355"/>
      <c r="M258" s="354" t="s">
        <v>283</v>
      </c>
      <c r="N258" s="329" t="s">
        <v>87</v>
      </c>
      <c r="O258" s="329" t="s">
        <v>84</v>
      </c>
    </row>
    <row r="259" spans="1:15" ht="8.25" customHeight="1" thickBot="1" x14ac:dyDescent="0.3">
      <c r="A259" s="357"/>
      <c r="B259" s="349"/>
      <c r="C259" s="368"/>
      <c r="D259" s="369"/>
      <c r="E259" s="370"/>
      <c r="F259" s="337"/>
      <c r="G259" s="366"/>
      <c r="H259" s="366"/>
      <c r="I259" s="366"/>
      <c r="J259" s="366"/>
      <c r="K259" s="366"/>
      <c r="L259" s="366"/>
      <c r="M259" s="354"/>
      <c r="N259" s="367"/>
      <c r="O259" s="367"/>
    </row>
    <row r="260" spans="1:15" ht="15.75" thickBot="1" x14ac:dyDescent="0.3">
      <c r="A260" s="357"/>
      <c r="B260" s="358"/>
      <c r="C260" s="360"/>
      <c r="D260" s="362"/>
      <c r="E260" s="364"/>
      <c r="F260" s="365"/>
      <c r="G260" s="356"/>
      <c r="H260" s="356"/>
      <c r="I260" s="356"/>
      <c r="J260" s="356"/>
      <c r="K260" s="356"/>
      <c r="L260" s="356"/>
      <c r="M260" s="354"/>
      <c r="N260" s="330"/>
      <c r="O260" s="330"/>
    </row>
    <row r="261" spans="1:15" ht="15.75" thickBot="1" x14ac:dyDescent="0.3">
      <c r="A261" s="357" t="s">
        <v>454</v>
      </c>
      <c r="B261" s="348" t="s">
        <v>455</v>
      </c>
      <c r="C261" s="359" t="s">
        <v>456</v>
      </c>
      <c r="D261" s="361" t="s">
        <v>359</v>
      </c>
      <c r="E261" s="363">
        <v>40000</v>
      </c>
      <c r="F261" s="336" t="s">
        <v>28</v>
      </c>
      <c r="G261" s="355"/>
      <c r="H261" s="355"/>
      <c r="I261" s="355"/>
      <c r="J261" s="355"/>
      <c r="K261" s="355"/>
      <c r="L261" s="355"/>
      <c r="M261" s="354" t="s">
        <v>283</v>
      </c>
      <c r="N261" s="329" t="s">
        <v>87</v>
      </c>
      <c r="O261" s="329" t="s">
        <v>84</v>
      </c>
    </row>
    <row r="262" spans="1:15" ht="15.75" thickBot="1" x14ac:dyDescent="0.3">
      <c r="A262" s="357"/>
      <c r="B262" s="358"/>
      <c r="C262" s="360"/>
      <c r="D262" s="362"/>
      <c r="E262" s="364"/>
      <c r="F262" s="365"/>
      <c r="G262" s="356"/>
      <c r="H262" s="356"/>
      <c r="I262" s="356"/>
      <c r="J262" s="356"/>
      <c r="K262" s="356"/>
      <c r="L262" s="356"/>
      <c r="M262" s="354"/>
      <c r="N262" s="330"/>
      <c r="O262" s="330"/>
    </row>
    <row r="263" spans="1:15" ht="78" customHeight="1" thickBot="1" x14ac:dyDescent="0.3">
      <c r="A263" s="7" t="s">
        <v>9</v>
      </c>
      <c r="B263" s="7" t="s">
        <v>10</v>
      </c>
      <c r="C263" s="7" t="s">
        <v>11</v>
      </c>
      <c r="D263" s="7" t="s">
        <v>12</v>
      </c>
      <c r="E263" s="8" t="s">
        <v>126</v>
      </c>
      <c r="F263" s="7" t="s">
        <v>14</v>
      </c>
      <c r="G263" s="7" t="s">
        <v>15</v>
      </c>
      <c r="H263" s="7" t="s">
        <v>16</v>
      </c>
      <c r="I263" s="8" t="s">
        <v>17</v>
      </c>
      <c r="J263" s="7" t="s">
        <v>18</v>
      </c>
      <c r="K263" s="7" t="s">
        <v>19</v>
      </c>
      <c r="L263" s="7" t="s">
        <v>20</v>
      </c>
      <c r="M263" s="7" t="s">
        <v>21</v>
      </c>
      <c r="N263" s="106" t="s">
        <v>22</v>
      </c>
      <c r="O263" s="106" t="s">
        <v>23</v>
      </c>
    </row>
    <row r="264" spans="1:15" ht="15.75" thickBot="1" x14ac:dyDescent="0.3">
      <c r="A264" s="314" t="s">
        <v>457</v>
      </c>
      <c r="B264" s="315" t="s">
        <v>458</v>
      </c>
      <c r="C264" s="318" t="s">
        <v>459</v>
      </c>
      <c r="D264" s="306" t="s">
        <v>122</v>
      </c>
      <c r="E264" s="321">
        <v>34000</v>
      </c>
      <c r="F264" s="324" t="s">
        <v>28</v>
      </c>
      <c r="G264" s="306"/>
      <c r="H264" s="306"/>
      <c r="I264" s="306"/>
      <c r="J264" s="306"/>
      <c r="K264" s="306"/>
      <c r="L264" s="306"/>
      <c r="M264" s="309" t="s">
        <v>276</v>
      </c>
      <c r="N264" s="310" t="s">
        <v>84</v>
      </c>
      <c r="O264" s="310"/>
    </row>
    <row r="265" spans="1:15" ht="12.75" customHeight="1" thickBot="1" x14ac:dyDescent="0.3">
      <c r="A265" s="314"/>
      <c r="B265" s="316"/>
      <c r="C265" s="319"/>
      <c r="D265" s="307"/>
      <c r="E265" s="322"/>
      <c r="F265" s="325"/>
      <c r="G265" s="307"/>
      <c r="H265" s="307"/>
      <c r="I265" s="307"/>
      <c r="J265" s="307"/>
      <c r="K265" s="307"/>
      <c r="L265" s="307"/>
      <c r="M265" s="309"/>
      <c r="N265" s="311"/>
      <c r="O265" s="311"/>
    </row>
    <row r="266" spans="1:15" ht="15.75" thickBot="1" x14ac:dyDescent="0.3">
      <c r="A266" s="314" t="s">
        <v>460</v>
      </c>
      <c r="B266" s="315" t="s">
        <v>461</v>
      </c>
      <c r="C266" s="318" t="s">
        <v>462</v>
      </c>
      <c r="D266" s="306" t="s">
        <v>463</v>
      </c>
      <c r="E266" s="321">
        <v>26905300</v>
      </c>
      <c r="F266" s="324" t="s">
        <v>42</v>
      </c>
      <c r="G266" s="310" t="s">
        <v>464</v>
      </c>
      <c r="H266" s="310" t="s">
        <v>43</v>
      </c>
      <c r="I266" s="310" t="s">
        <v>465</v>
      </c>
      <c r="J266" s="310" t="s">
        <v>93</v>
      </c>
      <c r="K266" s="310" t="s">
        <v>94</v>
      </c>
      <c r="L266" s="310" t="s">
        <v>229</v>
      </c>
      <c r="M266" s="309" t="s">
        <v>276</v>
      </c>
      <c r="N266" s="310" t="s">
        <v>84</v>
      </c>
      <c r="O266" s="310"/>
    </row>
    <row r="267" spans="1:15" ht="15.75" thickBot="1" x14ac:dyDescent="0.3">
      <c r="A267" s="314"/>
      <c r="B267" s="316"/>
      <c r="C267" s="319"/>
      <c r="D267" s="307"/>
      <c r="E267" s="322"/>
      <c r="F267" s="325"/>
      <c r="G267" s="311"/>
      <c r="H267" s="311"/>
      <c r="I267" s="311"/>
      <c r="J267" s="311"/>
      <c r="K267" s="311"/>
      <c r="L267" s="311"/>
      <c r="M267" s="309"/>
      <c r="N267" s="311"/>
      <c r="O267" s="311"/>
    </row>
    <row r="268" spans="1:15" ht="15.75" thickBot="1" x14ac:dyDescent="0.3">
      <c r="A268" s="314"/>
      <c r="B268" s="317"/>
      <c r="C268" s="320"/>
      <c r="D268" s="308"/>
      <c r="E268" s="323"/>
      <c r="F268" s="326"/>
      <c r="G268" s="312"/>
      <c r="H268" s="312"/>
      <c r="I268" s="312"/>
      <c r="J268" s="312"/>
      <c r="K268" s="312"/>
      <c r="L268" s="312"/>
      <c r="M268" s="309"/>
      <c r="N268" s="312"/>
      <c r="O268" s="312"/>
    </row>
    <row r="269" spans="1:15" ht="15.75" thickBot="1" x14ac:dyDescent="0.3">
      <c r="A269" s="314" t="s">
        <v>466</v>
      </c>
      <c r="B269" s="315" t="s">
        <v>467</v>
      </c>
      <c r="C269" s="318" t="s">
        <v>468</v>
      </c>
      <c r="D269" s="306" t="s">
        <v>108</v>
      </c>
      <c r="E269" s="321">
        <v>1087771.5</v>
      </c>
      <c r="F269" s="324" t="s">
        <v>42</v>
      </c>
      <c r="G269" s="310" t="s">
        <v>464</v>
      </c>
      <c r="H269" s="310" t="s">
        <v>43</v>
      </c>
      <c r="I269" s="310" t="s">
        <v>465</v>
      </c>
      <c r="J269" s="310" t="s">
        <v>93</v>
      </c>
      <c r="K269" s="310" t="s">
        <v>94</v>
      </c>
      <c r="L269" s="310" t="s">
        <v>229</v>
      </c>
      <c r="M269" s="309" t="s">
        <v>276</v>
      </c>
      <c r="N269" s="310" t="s">
        <v>84</v>
      </c>
      <c r="O269" s="310"/>
    </row>
    <row r="270" spans="1:15" ht="15.75" thickBot="1" x14ac:dyDescent="0.3">
      <c r="A270" s="314"/>
      <c r="B270" s="316"/>
      <c r="C270" s="319"/>
      <c r="D270" s="307"/>
      <c r="E270" s="322"/>
      <c r="F270" s="325"/>
      <c r="G270" s="311"/>
      <c r="H270" s="311"/>
      <c r="I270" s="311"/>
      <c r="J270" s="311"/>
      <c r="K270" s="311"/>
      <c r="L270" s="311"/>
      <c r="M270" s="309"/>
      <c r="N270" s="311"/>
      <c r="O270" s="311"/>
    </row>
    <row r="271" spans="1:15" ht="15.75" thickBot="1" x14ac:dyDescent="0.3">
      <c r="A271" s="314"/>
      <c r="B271" s="317"/>
      <c r="C271" s="320"/>
      <c r="D271" s="308"/>
      <c r="E271" s="323"/>
      <c r="F271" s="326"/>
      <c r="G271" s="312"/>
      <c r="H271" s="312"/>
      <c r="I271" s="312"/>
      <c r="J271" s="312"/>
      <c r="K271" s="312"/>
      <c r="L271" s="312"/>
      <c r="M271" s="309"/>
      <c r="N271" s="312"/>
      <c r="O271" s="312"/>
    </row>
    <row r="272" spans="1:15" ht="15.75" thickBot="1" x14ac:dyDescent="0.3">
      <c r="A272" s="314" t="s">
        <v>469</v>
      </c>
      <c r="B272" s="315" t="s">
        <v>470</v>
      </c>
      <c r="C272" s="318" t="s">
        <v>533</v>
      </c>
      <c r="D272" s="306" t="s">
        <v>266</v>
      </c>
      <c r="E272" s="321">
        <v>190000</v>
      </c>
      <c r="F272" s="324" t="s">
        <v>28</v>
      </c>
      <c r="G272" s="306"/>
      <c r="H272" s="306"/>
      <c r="I272" s="306"/>
      <c r="J272" s="306"/>
      <c r="K272" s="306"/>
      <c r="L272" s="306"/>
      <c r="M272" s="309" t="s">
        <v>276</v>
      </c>
      <c r="N272" s="310" t="s">
        <v>84</v>
      </c>
      <c r="O272" s="310"/>
    </row>
    <row r="273" spans="1:15" ht="15.75" thickBot="1" x14ac:dyDescent="0.3">
      <c r="A273" s="314"/>
      <c r="B273" s="316"/>
      <c r="C273" s="319"/>
      <c r="D273" s="307"/>
      <c r="E273" s="322"/>
      <c r="F273" s="325"/>
      <c r="G273" s="307"/>
      <c r="H273" s="307"/>
      <c r="I273" s="307"/>
      <c r="J273" s="307"/>
      <c r="K273" s="307"/>
      <c r="L273" s="307"/>
      <c r="M273" s="309"/>
      <c r="N273" s="311"/>
      <c r="O273" s="311"/>
    </row>
    <row r="274" spans="1:15" ht="15.75" thickBot="1" x14ac:dyDescent="0.3">
      <c r="A274" s="314"/>
      <c r="B274" s="317"/>
      <c r="C274" s="320"/>
      <c r="D274" s="308"/>
      <c r="E274" s="323"/>
      <c r="F274" s="326"/>
      <c r="G274" s="308"/>
      <c r="H274" s="308"/>
      <c r="I274" s="308"/>
      <c r="J274" s="308"/>
      <c r="K274" s="308"/>
      <c r="L274" s="308"/>
      <c r="M274" s="309"/>
      <c r="N274" s="312"/>
      <c r="O274" s="312"/>
    </row>
    <row r="275" spans="1:15" ht="15.75" thickBot="1" x14ac:dyDescent="0.3">
      <c r="A275" s="314" t="s">
        <v>471</v>
      </c>
      <c r="B275" s="315" t="s">
        <v>472</v>
      </c>
      <c r="C275" s="318" t="s">
        <v>473</v>
      </c>
      <c r="D275" s="306" t="s">
        <v>270</v>
      </c>
      <c r="E275" s="321">
        <v>180000</v>
      </c>
      <c r="F275" s="324" t="s">
        <v>28</v>
      </c>
      <c r="G275" s="306"/>
      <c r="H275" s="306"/>
      <c r="I275" s="306"/>
      <c r="J275" s="306"/>
      <c r="K275" s="306"/>
      <c r="L275" s="306"/>
      <c r="M275" s="309" t="s">
        <v>276</v>
      </c>
      <c r="N275" s="310" t="s">
        <v>84</v>
      </c>
      <c r="O275" s="310"/>
    </row>
    <row r="276" spans="1:15" ht="15.75" thickBot="1" x14ac:dyDescent="0.3">
      <c r="A276" s="314"/>
      <c r="B276" s="316"/>
      <c r="C276" s="319"/>
      <c r="D276" s="307"/>
      <c r="E276" s="322"/>
      <c r="F276" s="325"/>
      <c r="G276" s="307"/>
      <c r="H276" s="307"/>
      <c r="I276" s="307"/>
      <c r="J276" s="307"/>
      <c r="K276" s="307"/>
      <c r="L276" s="307"/>
      <c r="M276" s="309"/>
      <c r="N276" s="311"/>
      <c r="O276" s="311"/>
    </row>
    <row r="277" spans="1:15" ht="38.1" customHeight="1" thickBot="1" x14ac:dyDescent="0.3">
      <c r="A277" s="314"/>
      <c r="B277" s="317"/>
      <c r="C277" s="320"/>
      <c r="D277" s="308"/>
      <c r="E277" s="323"/>
      <c r="F277" s="326"/>
      <c r="G277" s="308"/>
      <c r="H277" s="308"/>
      <c r="I277" s="308"/>
      <c r="J277" s="308"/>
      <c r="K277" s="308"/>
      <c r="L277" s="308"/>
      <c r="M277" s="309"/>
      <c r="N277" s="312"/>
      <c r="O277" s="312"/>
    </row>
    <row r="278" spans="1:15" ht="15.75" customHeight="1" thickBot="1" x14ac:dyDescent="0.3">
      <c r="A278" s="314" t="s">
        <v>474</v>
      </c>
      <c r="B278" s="315" t="s">
        <v>475</v>
      </c>
      <c r="C278" s="318" t="s">
        <v>476</v>
      </c>
      <c r="D278" s="306" t="s">
        <v>228</v>
      </c>
      <c r="E278" s="321">
        <v>4075000</v>
      </c>
      <c r="F278" s="324" t="s">
        <v>42</v>
      </c>
      <c r="G278" s="310" t="s">
        <v>464</v>
      </c>
      <c r="H278" s="310" t="s">
        <v>43</v>
      </c>
      <c r="I278" s="310" t="s">
        <v>465</v>
      </c>
      <c r="J278" s="310" t="s">
        <v>93</v>
      </c>
      <c r="K278" s="310" t="s">
        <v>477</v>
      </c>
      <c r="L278" s="310" t="s">
        <v>229</v>
      </c>
      <c r="M278" s="309" t="s">
        <v>276</v>
      </c>
      <c r="N278" s="310" t="s">
        <v>84</v>
      </c>
      <c r="O278" s="310"/>
    </row>
    <row r="279" spans="1:15" ht="15.75" thickBot="1" x14ac:dyDescent="0.3">
      <c r="A279" s="314"/>
      <c r="B279" s="316"/>
      <c r="C279" s="319"/>
      <c r="D279" s="307"/>
      <c r="E279" s="322"/>
      <c r="F279" s="325"/>
      <c r="G279" s="311"/>
      <c r="H279" s="311"/>
      <c r="I279" s="311"/>
      <c r="J279" s="311"/>
      <c r="K279" s="311"/>
      <c r="L279" s="311"/>
      <c r="M279" s="309"/>
      <c r="N279" s="311"/>
      <c r="O279" s="311"/>
    </row>
    <row r="280" spans="1:15" ht="27" customHeight="1" thickBot="1" x14ac:dyDescent="0.3">
      <c r="A280" s="314"/>
      <c r="B280" s="317"/>
      <c r="C280" s="320"/>
      <c r="D280" s="308"/>
      <c r="E280" s="323"/>
      <c r="F280" s="326"/>
      <c r="G280" s="312"/>
      <c r="H280" s="312"/>
      <c r="I280" s="312"/>
      <c r="J280" s="312"/>
      <c r="K280" s="312"/>
      <c r="L280" s="312"/>
      <c r="M280" s="309"/>
      <c r="N280" s="312"/>
      <c r="O280" s="312"/>
    </row>
    <row r="281" spans="1:15" ht="15.75" thickBot="1" x14ac:dyDescent="0.3">
      <c r="A281" s="314" t="s">
        <v>478</v>
      </c>
      <c r="B281" s="315" t="s">
        <v>479</v>
      </c>
      <c r="C281" s="318" t="s">
        <v>480</v>
      </c>
      <c r="D281" s="306" t="s">
        <v>108</v>
      </c>
      <c r="E281" s="321">
        <v>126000</v>
      </c>
      <c r="F281" s="324" t="s">
        <v>28</v>
      </c>
      <c r="G281" s="306"/>
      <c r="H281" s="306"/>
      <c r="I281" s="306"/>
      <c r="J281" s="306"/>
      <c r="K281" s="306"/>
      <c r="L281" s="306"/>
      <c r="M281" s="309" t="s">
        <v>276</v>
      </c>
      <c r="N281" s="310" t="s">
        <v>84</v>
      </c>
      <c r="O281" s="310"/>
    </row>
    <row r="282" spans="1:15" ht="15.75" thickBot="1" x14ac:dyDescent="0.3">
      <c r="A282" s="314"/>
      <c r="B282" s="316"/>
      <c r="C282" s="319"/>
      <c r="D282" s="307"/>
      <c r="E282" s="322"/>
      <c r="F282" s="325"/>
      <c r="G282" s="307"/>
      <c r="H282" s="307"/>
      <c r="I282" s="307"/>
      <c r="J282" s="307"/>
      <c r="K282" s="307"/>
      <c r="L282" s="307"/>
      <c r="M282" s="309"/>
      <c r="N282" s="311"/>
      <c r="O282" s="311"/>
    </row>
    <row r="283" spans="1:15" ht="27" customHeight="1" thickBot="1" x14ac:dyDescent="0.3">
      <c r="A283" s="314"/>
      <c r="B283" s="317"/>
      <c r="C283" s="320"/>
      <c r="D283" s="308"/>
      <c r="E283" s="323"/>
      <c r="F283" s="326"/>
      <c r="G283" s="308"/>
      <c r="H283" s="308"/>
      <c r="I283" s="308"/>
      <c r="J283" s="308"/>
      <c r="K283" s="308"/>
      <c r="L283" s="308"/>
      <c r="M283" s="309"/>
      <c r="N283" s="312"/>
      <c r="O283" s="312"/>
    </row>
    <row r="284" spans="1:15" s="269" customFormat="1" ht="9" customHeight="1" x14ac:dyDescent="0.25">
      <c r="A284" s="282"/>
      <c r="B284" s="282"/>
      <c r="C284" s="226"/>
      <c r="D284" s="211"/>
      <c r="E284" s="283"/>
      <c r="F284" s="213"/>
      <c r="G284" s="211"/>
      <c r="H284" s="211"/>
      <c r="I284" s="211"/>
      <c r="J284" s="211"/>
      <c r="K284" s="211"/>
      <c r="L284" s="211"/>
      <c r="M284" s="216"/>
      <c r="N284" s="214"/>
      <c r="O284" s="211"/>
    </row>
    <row r="285" spans="1:15" s="269" customFormat="1" ht="9" customHeight="1" x14ac:dyDescent="0.25">
      <c r="A285" s="282"/>
      <c r="B285" s="282"/>
      <c r="C285" s="226"/>
      <c r="D285" s="211"/>
      <c r="E285" s="283"/>
      <c r="F285" s="213"/>
      <c r="G285" s="211"/>
      <c r="H285" s="211"/>
      <c r="I285" s="211"/>
      <c r="J285" s="211"/>
      <c r="K285" s="211"/>
      <c r="L285" s="211"/>
      <c r="M285" s="216"/>
      <c r="N285" s="214"/>
      <c r="O285" s="211"/>
    </row>
    <row r="286" spans="1:15" s="269" customFormat="1" ht="9" customHeight="1" x14ac:dyDescent="0.25">
      <c r="A286" s="282"/>
      <c r="B286" s="282"/>
      <c r="C286" s="226"/>
      <c r="D286" s="211"/>
      <c r="E286" s="283"/>
      <c r="F286" s="213"/>
      <c r="G286" s="211"/>
      <c r="H286" s="211"/>
      <c r="I286" s="211"/>
      <c r="J286" s="211"/>
      <c r="K286" s="211"/>
      <c r="L286" s="211"/>
      <c r="M286" s="216"/>
      <c r="N286" s="214"/>
      <c r="O286" s="211"/>
    </row>
    <row r="287" spans="1:15" s="269" customFormat="1" ht="9" customHeight="1" x14ac:dyDescent="0.25">
      <c r="A287" s="282"/>
      <c r="B287" s="282"/>
      <c r="C287" s="226"/>
      <c r="D287" s="211"/>
      <c r="E287" s="283"/>
      <c r="F287" s="213"/>
      <c r="G287" s="211"/>
      <c r="H287" s="211"/>
      <c r="I287" s="211"/>
      <c r="J287" s="211"/>
      <c r="K287" s="211"/>
      <c r="L287" s="211"/>
      <c r="M287" s="216"/>
      <c r="N287" s="214"/>
      <c r="O287" s="211"/>
    </row>
    <row r="288" spans="1:15" s="269" customFormat="1" ht="9" customHeight="1" x14ac:dyDescent="0.25">
      <c r="A288" s="282"/>
      <c r="B288" s="282"/>
      <c r="C288" s="226"/>
      <c r="D288" s="211"/>
      <c r="E288" s="283"/>
      <c r="F288" s="213"/>
      <c r="G288" s="211"/>
      <c r="H288" s="211"/>
      <c r="I288" s="211"/>
      <c r="J288" s="211"/>
      <c r="K288" s="211"/>
      <c r="L288" s="211"/>
      <c r="M288" s="216"/>
      <c r="N288" s="214"/>
      <c r="O288" s="211"/>
    </row>
    <row r="289" spans="1:15" s="269" customFormat="1" ht="9" customHeight="1" x14ac:dyDescent="0.25">
      <c r="A289" s="282"/>
      <c r="B289" s="282"/>
      <c r="C289" s="226"/>
      <c r="D289" s="211"/>
      <c r="E289" s="283"/>
      <c r="F289" s="213"/>
      <c r="G289" s="211"/>
      <c r="H289" s="211"/>
      <c r="I289" s="211"/>
      <c r="J289" s="211"/>
      <c r="K289" s="211"/>
      <c r="L289" s="211"/>
      <c r="M289" s="216"/>
      <c r="N289" s="214"/>
      <c r="O289" s="211"/>
    </row>
    <row r="290" spans="1:15" s="269" customFormat="1" ht="9" customHeight="1" thickBot="1" x14ac:dyDescent="0.3">
      <c r="A290" s="282"/>
      <c r="B290" s="282"/>
      <c r="C290" s="226"/>
      <c r="D290" s="211"/>
      <c r="E290" s="283"/>
      <c r="F290" s="213"/>
      <c r="G290" s="211"/>
      <c r="H290" s="211"/>
      <c r="I290" s="211"/>
      <c r="J290" s="211"/>
      <c r="K290" s="211"/>
      <c r="L290" s="211"/>
      <c r="M290" s="216"/>
      <c r="N290" s="214"/>
      <c r="O290" s="211"/>
    </row>
    <row r="291" spans="1:15" ht="78.75" customHeight="1" thickBot="1" x14ac:dyDescent="0.3">
      <c r="A291" s="7" t="s">
        <v>9</v>
      </c>
      <c r="B291" s="7" t="s">
        <v>10</v>
      </c>
      <c r="C291" s="7" t="s">
        <v>11</v>
      </c>
      <c r="D291" s="7" t="s">
        <v>12</v>
      </c>
      <c r="E291" s="8" t="s">
        <v>126</v>
      </c>
      <c r="F291" s="7" t="s">
        <v>14</v>
      </c>
      <c r="G291" s="7" t="s">
        <v>15</v>
      </c>
      <c r="H291" s="7" t="s">
        <v>16</v>
      </c>
      <c r="I291" s="8" t="s">
        <v>17</v>
      </c>
      <c r="J291" s="7" t="s">
        <v>18</v>
      </c>
      <c r="K291" s="7" t="s">
        <v>19</v>
      </c>
      <c r="L291" s="7" t="s">
        <v>20</v>
      </c>
      <c r="M291" s="7" t="s">
        <v>21</v>
      </c>
      <c r="N291" s="106" t="s">
        <v>22</v>
      </c>
      <c r="O291" s="106" t="s">
        <v>23</v>
      </c>
    </row>
    <row r="292" spans="1:15" ht="15.75" thickBot="1" x14ac:dyDescent="0.3">
      <c r="A292" s="314" t="s">
        <v>481</v>
      </c>
      <c r="B292" s="315" t="s">
        <v>482</v>
      </c>
      <c r="C292" s="318" t="s">
        <v>483</v>
      </c>
      <c r="D292" s="306" t="s">
        <v>266</v>
      </c>
      <c r="E292" s="321">
        <v>199000</v>
      </c>
      <c r="F292" s="324" t="s">
        <v>28</v>
      </c>
      <c r="G292" s="306"/>
      <c r="H292" s="306"/>
      <c r="I292" s="306"/>
      <c r="J292" s="306"/>
      <c r="K292" s="306"/>
      <c r="L292" s="306"/>
      <c r="M292" s="309" t="s">
        <v>276</v>
      </c>
      <c r="N292" s="310" t="s">
        <v>84</v>
      </c>
      <c r="O292" s="310"/>
    </row>
    <row r="293" spans="1:15" ht="15.75" thickBot="1" x14ac:dyDescent="0.3">
      <c r="A293" s="314"/>
      <c r="B293" s="316"/>
      <c r="C293" s="319"/>
      <c r="D293" s="307"/>
      <c r="E293" s="322"/>
      <c r="F293" s="325"/>
      <c r="G293" s="307"/>
      <c r="H293" s="307"/>
      <c r="I293" s="307"/>
      <c r="J293" s="307"/>
      <c r="K293" s="307"/>
      <c r="L293" s="307"/>
      <c r="M293" s="309"/>
      <c r="N293" s="311"/>
      <c r="O293" s="311"/>
    </row>
    <row r="294" spans="1:15" ht="47.25" customHeight="1" thickBot="1" x14ac:dyDescent="0.3">
      <c r="A294" s="314"/>
      <c r="B294" s="317"/>
      <c r="C294" s="320"/>
      <c r="D294" s="308"/>
      <c r="E294" s="323"/>
      <c r="F294" s="326"/>
      <c r="G294" s="308"/>
      <c r="H294" s="308"/>
      <c r="I294" s="308"/>
      <c r="J294" s="308"/>
      <c r="K294" s="308"/>
      <c r="L294" s="308"/>
      <c r="M294" s="309"/>
      <c r="N294" s="312"/>
      <c r="O294" s="312"/>
    </row>
    <row r="295" spans="1:15" ht="15.75" thickBot="1" x14ac:dyDescent="0.3">
      <c r="A295" s="314" t="s">
        <v>484</v>
      </c>
      <c r="B295" s="315" t="s">
        <v>485</v>
      </c>
      <c r="C295" s="318" t="s">
        <v>486</v>
      </c>
      <c r="D295" s="306" t="s">
        <v>266</v>
      </c>
      <c r="E295" s="321">
        <v>199000</v>
      </c>
      <c r="F295" s="324" t="s">
        <v>28</v>
      </c>
      <c r="G295" s="306"/>
      <c r="H295" s="306"/>
      <c r="I295" s="306"/>
      <c r="J295" s="306"/>
      <c r="K295" s="306"/>
      <c r="L295" s="306"/>
      <c r="M295" s="309" t="s">
        <v>276</v>
      </c>
      <c r="N295" s="310" t="s">
        <v>84</v>
      </c>
      <c r="O295" s="310"/>
    </row>
    <row r="296" spans="1:15" ht="15.75" thickBot="1" x14ac:dyDescent="0.3">
      <c r="A296" s="314"/>
      <c r="B296" s="316"/>
      <c r="C296" s="319"/>
      <c r="D296" s="307"/>
      <c r="E296" s="322"/>
      <c r="F296" s="325"/>
      <c r="G296" s="307"/>
      <c r="H296" s="307"/>
      <c r="I296" s="307"/>
      <c r="J296" s="307"/>
      <c r="K296" s="307"/>
      <c r="L296" s="307"/>
      <c r="M296" s="309"/>
      <c r="N296" s="311"/>
      <c r="O296" s="311"/>
    </row>
    <row r="297" spans="1:15" ht="54.75" customHeight="1" thickBot="1" x14ac:dyDescent="0.3">
      <c r="A297" s="314"/>
      <c r="B297" s="317"/>
      <c r="C297" s="320"/>
      <c r="D297" s="308"/>
      <c r="E297" s="323"/>
      <c r="F297" s="326"/>
      <c r="G297" s="308"/>
      <c r="H297" s="308"/>
      <c r="I297" s="308"/>
      <c r="J297" s="308"/>
      <c r="K297" s="308"/>
      <c r="L297" s="308"/>
      <c r="M297" s="309"/>
      <c r="N297" s="312"/>
      <c r="O297" s="312"/>
    </row>
    <row r="298" spans="1:15" ht="15.75" thickBot="1" x14ac:dyDescent="0.3">
      <c r="A298" s="314" t="s">
        <v>487</v>
      </c>
      <c r="B298" s="315" t="s">
        <v>488</v>
      </c>
      <c r="C298" s="318" t="s">
        <v>489</v>
      </c>
      <c r="D298" s="306" t="s">
        <v>266</v>
      </c>
      <c r="E298" s="321">
        <v>199000</v>
      </c>
      <c r="F298" s="324" t="s">
        <v>28</v>
      </c>
      <c r="G298" s="306"/>
      <c r="H298" s="306"/>
      <c r="I298" s="306"/>
      <c r="J298" s="306"/>
      <c r="K298" s="306"/>
      <c r="L298" s="306"/>
      <c r="M298" s="309" t="s">
        <v>276</v>
      </c>
      <c r="N298" s="310" t="s">
        <v>84</v>
      </c>
      <c r="O298" s="310"/>
    </row>
    <row r="299" spans="1:15" ht="15.75" thickBot="1" x14ac:dyDescent="0.3">
      <c r="A299" s="314"/>
      <c r="B299" s="316"/>
      <c r="C299" s="319"/>
      <c r="D299" s="307"/>
      <c r="E299" s="322"/>
      <c r="F299" s="325"/>
      <c r="G299" s="307"/>
      <c r="H299" s="307"/>
      <c r="I299" s="307"/>
      <c r="J299" s="307"/>
      <c r="K299" s="307"/>
      <c r="L299" s="307"/>
      <c r="M299" s="309"/>
      <c r="N299" s="311"/>
      <c r="O299" s="311"/>
    </row>
    <row r="300" spans="1:15" ht="46.5" customHeight="1" thickBot="1" x14ac:dyDescent="0.3">
      <c r="A300" s="314"/>
      <c r="B300" s="317"/>
      <c r="C300" s="320"/>
      <c r="D300" s="308"/>
      <c r="E300" s="323"/>
      <c r="F300" s="326"/>
      <c r="G300" s="308"/>
      <c r="H300" s="308"/>
      <c r="I300" s="308"/>
      <c r="J300" s="308"/>
      <c r="K300" s="308"/>
      <c r="L300" s="308"/>
      <c r="M300" s="309"/>
      <c r="N300" s="312"/>
      <c r="O300" s="312"/>
    </row>
    <row r="301" spans="1:15" ht="15.75" thickBot="1" x14ac:dyDescent="0.3">
      <c r="A301" s="314" t="s">
        <v>490</v>
      </c>
      <c r="B301" s="315" t="s">
        <v>491</v>
      </c>
      <c r="C301" s="318" t="s">
        <v>492</v>
      </c>
      <c r="D301" s="306" t="s">
        <v>266</v>
      </c>
      <c r="E301" s="321">
        <v>199000</v>
      </c>
      <c r="F301" s="324" t="s">
        <v>28</v>
      </c>
      <c r="G301" s="306"/>
      <c r="H301" s="306"/>
      <c r="I301" s="306"/>
      <c r="J301" s="306"/>
      <c r="K301" s="306"/>
      <c r="L301" s="306"/>
      <c r="M301" s="309" t="s">
        <v>276</v>
      </c>
      <c r="N301" s="310" t="s">
        <v>84</v>
      </c>
      <c r="O301" s="310"/>
    </row>
    <row r="302" spans="1:15" ht="15.75" thickBot="1" x14ac:dyDescent="0.3">
      <c r="A302" s="314"/>
      <c r="B302" s="316"/>
      <c r="C302" s="319"/>
      <c r="D302" s="307"/>
      <c r="E302" s="322"/>
      <c r="F302" s="325"/>
      <c r="G302" s="307"/>
      <c r="H302" s="307"/>
      <c r="I302" s="307"/>
      <c r="J302" s="307"/>
      <c r="K302" s="307"/>
      <c r="L302" s="307"/>
      <c r="M302" s="309"/>
      <c r="N302" s="311"/>
      <c r="O302" s="311"/>
    </row>
    <row r="303" spans="1:15" ht="44.25" customHeight="1" thickBot="1" x14ac:dyDescent="0.3">
      <c r="A303" s="314"/>
      <c r="B303" s="317"/>
      <c r="C303" s="320"/>
      <c r="D303" s="308"/>
      <c r="E303" s="323"/>
      <c r="F303" s="326"/>
      <c r="G303" s="308"/>
      <c r="H303" s="308"/>
      <c r="I303" s="308"/>
      <c r="J303" s="308"/>
      <c r="K303" s="308"/>
      <c r="L303" s="308"/>
      <c r="M303" s="309"/>
      <c r="N303" s="312"/>
      <c r="O303" s="312"/>
    </row>
    <row r="304" spans="1:15" ht="15.75" thickBot="1" x14ac:dyDescent="0.3">
      <c r="A304" s="314" t="s">
        <v>493</v>
      </c>
      <c r="B304" s="315" t="s">
        <v>494</v>
      </c>
      <c r="C304" s="318" t="s">
        <v>495</v>
      </c>
      <c r="D304" s="306" t="s">
        <v>266</v>
      </c>
      <c r="E304" s="321">
        <v>199000</v>
      </c>
      <c r="F304" s="324" t="s">
        <v>28</v>
      </c>
      <c r="G304" s="306"/>
      <c r="H304" s="306"/>
      <c r="I304" s="306"/>
      <c r="J304" s="306"/>
      <c r="K304" s="306"/>
      <c r="L304" s="306"/>
      <c r="M304" s="309" t="s">
        <v>276</v>
      </c>
      <c r="N304" s="310" t="s">
        <v>84</v>
      </c>
      <c r="O304" s="310"/>
    </row>
    <row r="305" spans="1:15" ht="15.75" thickBot="1" x14ac:dyDescent="0.3">
      <c r="A305" s="314"/>
      <c r="B305" s="316"/>
      <c r="C305" s="319"/>
      <c r="D305" s="307"/>
      <c r="E305" s="322"/>
      <c r="F305" s="325"/>
      <c r="G305" s="307"/>
      <c r="H305" s="307"/>
      <c r="I305" s="307"/>
      <c r="J305" s="307"/>
      <c r="K305" s="307"/>
      <c r="L305" s="307"/>
      <c r="M305" s="309"/>
      <c r="N305" s="311"/>
      <c r="O305" s="311"/>
    </row>
    <row r="306" spans="1:15" ht="45" customHeight="1" thickBot="1" x14ac:dyDescent="0.3">
      <c r="A306" s="314"/>
      <c r="B306" s="317"/>
      <c r="C306" s="320"/>
      <c r="D306" s="308"/>
      <c r="E306" s="323"/>
      <c r="F306" s="326"/>
      <c r="G306" s="308"/>
      <c r="H306" s="308"/>
      <c r="I306" s="308"/>
      <c r="J306" s="308"/>
      <c r="K306" s="308"/>
      <c r="L306" s="308"/>
      <c r="M306" s="309"/>
      <c r="N306" s="312"/>
      <c r="O306" s="312"/>
    </row>
    <row r="307" spans="1:15" s="269" customFormat="1" ht="9" customHeight="1" x14ac:dyDescent="0.25">
      <c r="A307" s="282"/>
      <c r="B307" s="282"/>
      <c r="C307" s="226"/>
      <c r="D307" s="211"/>
      <c r="E307" s="283"/>
      <c r="F307" s="213"/>
      <c r="G307" s="211"/>
      <c r="H307" s="211"/>
      <c r="I307" s="211"/>
      <c r="J307" s="211"/>
      <c r="K307" s="211"/>
      <c r="L307" s="211"/>
      <c r="M307" s="216"/>
      <c r="N307" s="214"/>
      <c r="O307" s="211"/>
    </row>
    <row r="308" spans="1:15" s="269" customFormat="1" ht="9" customHeight="1" x14ac:dyDescent="0.25">
      <c r="A308" s="282"/>
      <c r="B308" s="282"/>
      <c r="C308" s="226"/>
      <c r="D308" s="211"/>
      <c r="E308" s="283"/>
      <c r="F308" s="213"/>
      <c r="G308" s="211"/>
      <c r="H308" s="211"/>
      <c r="I308" s="211"/>
      <c r="J308" s="211"/>
      <c r="K308" s="211"/>
      <c r="L308" s="211"/>
      <c r="M308" s="216"/>
      <c r="N308" s="214"/>
      <c r="O308" s="211"/>
    </row>
    <row r="309" spans="1:15" s="269" customFormat="1" ht="9" customHeight="1" thickBot="1" x14ac:dyDescent="0.3">
      <c r="A309" s="282"/>
      <c r="B309" s="282"/>
      <c r="C309" s="226"/>
      <c r="D309" s="211"/>
      <c r="E309" s="283"/>
      <c r="F309" s="213"/>
      <c r="G309" s="211"/>
      <c r="H309" s="211"/>
      <c r="I309" s="211"/>
      <c r="J309" s="211"/>
      <c r="K309" s="211"/>
      <c r="L309" s="211"/>
      <c r="M309" s="216"/>
      <c r="N309" s="214"/>
      <c r="O309" s="211"/>
    </row>
    <row r="310" spans="1:15" ht="78.75" customHeight="1" thickBot="1" x14ac:dyDescent="0.3">
      <c r="A310" s="7" t="s">
        <v>9</v>
      </c>
      <c r="B310" s="7" t="s">
        <v>10</v>
      </c>
      <c r="C310" s="7" t="s">
        <v>11</v>
      </c>
      <c r="D310" s="7" t="s">
        <v>12</v>
      </c>
      <c r="E310" s="8" t="s">
        <v>126</v>
      </c>
      <c r="F310" s="7" t="s">
        <v>14</v>
      </c>
      <c r="G310" s="7" t="s">
        <v>15</v>
      </c>
      <c r="H310" s="7" t="s">
        <v>16</v>
      </c>
      <c r="I310" s="8" t="s">
        <v>17</v>
      </c>
      <c r="J310" s="7" t="s">
        <v>18</v>
      </c>
      <c r="K310" s="7" t="s">
        <v>19</v>
      </c>
      <c r="L310" s="7" t="s">
        <v>20</v>
      </c>
      <c r="M310" s="7" t="s">
        <v>21</v>
      </c>
      <c r="N310" s="106" t="s">
        <v>22</v>
      </c>
      <c r="O310" s="106" t="s">
        <v>23</v>
      </c>
    </row>
    <row r="311" spans="1:15" ht="15.75" thickBot="1" x14ac:dyDescent="0.3">
      <c r="A311" s="314" t="s">
        <v>496</v>
      </c>
      <c r="B311" s="315" t="s">
        <v>497</v>
      </c>
      <c r="C311" s="318" t="s">
        <v>498</v>
      </c>
      <c r="D311" s="306" t="s">
        <v>270</v>
      </c>
      <c r="E311" s="321">
        <v>40000</v>
      </c>
      <c r="F311" s="324" t="s">
        <v>28</v>
      </c>
      <c r="G311" s="306"/>
      <c r="H311" s="306"/>
      <c r="I311" s="306"/>
      <c r="J311" s="306"/>
      <c r="K311" s="306"/>
      <c r="L311" s="306"/>
      <c r="M311" s="309" t="s">
        <v>276</v>
      </c>
      <c r="N311" s="310" t="s">
        <v>84</v>
      </c>
      <c r="O311" s="310"/>
    </row>
    <row r="312" spans="1:15" ht="15.75" thickBot="1" x14ac:dyDescent="0.3">
      <c r="A312" s="314"/>
      <c r="B312" s="316"/>
      <c r="C312" s="319"/>
      <c r="D312" s="307"/>
      <c r="E312" s="322"/>
      <c r="F312" s="325"/>
      <c r="G312" s="307"/>
      <c r="H312" s="307"/>
      <c r="I312" s="307"/>
      <c r="J312" s="307"/>
      <c r="K312" s="307"/>
      <c r="L312" s="307"/>
      <c r="M312" s="309"/>
      <c r="N312" s="311"/>
      <c r="O312" s="311"/>
    </row>
    <row r="313" spans="1:15" ht="35.25" customHeight="1" thickBot="1" x14ac:dyDescent="0.3">
      <c r="A313" s="314"/>
      <c r="B313" s="317"/>
      <c r="C313" s="320"/>
      <c r="D313" s="308"/>
      <c r="E313" s="323"/>
      <c r="F313" s="326"/>
      <c r="G313" s="308"/>
      <c r="H313" s="308"/>
      <c r="I313" s="308"/>
      <c r="J313" s="308"/>
      <c r="K313" s="308"/>
      <c r="L313" s="308"/>
      <c r="M313" s="309"/>
      <c r="N313" s="312"/>
      <c r="O313" s="312"/>
    </row>
    <row r="314" spans="1:15" ht="15.75" thickBot="1" x14ac:dyDescent="0.3">
      <c r="A314" s="314" t="s">
        <v>499</v>
      </c>
      <c r="B314" s="315" t="s">
        <v>500</v>
      </c>
      <c r="C314" s="318" t="s">
        <v>501</v>
      </c>
      <c r="D314" s="306" t="s">
        <v>266</v>
      </c>
      <c r="E314" s="321">
        <v>40000</v>
      </c>
      <c r="F314" s="324" t="s">
        <v>28</v>
      </c>
      <c r="G314" s="306"/>
      <c r="H314" s="306"/>
      <c r="I314" s="306"/>
      <c r="J314" s="306"/>
      <c r="K314" s="306"/>
      <c r="L314" s="306"/>
      <c r="M314" s="309" t="s">
        <v>276</v>
      </c>
      <c r="N314" s="310" t="s">
        <v>84</v>
      </c>
      <c r="O314" s="310"/>
    </row>
    <row r="315" spans="1:15" ht="15.75" thickBot="1" x14ac:dyDescent="0.3">
      <c r="A315" s="314"/>
      <c r="B315" s="316"/>
      <c r="C315" s="319"/>
      <c r="D315" s="307"/>
      <c r="E315" s="322"/>
      <c r="F315" s="325"/>
      <c r="G315" s="307"/>
      <c r="H315" s="307"/>
      <c r="I315" s="307"/>
      <c r="J315" s="307"/>
      <c r="K315" s="307"/>
      <c r="L315" s="307"/>
      <c r="M315" s="309"/>
      <c r="N315" s="311"/>
      <c r="O315" s="311"/>
    </row>
    <row r="316" spans="1:15" ht="15.75" thickBot="1" x14ac:dyDescent="0.3">
      <c r="A316" s="314"/>
      <c r="B316" s="317"/>
      <c r="C316" s="320"/>
      <c r="D316" s="308"/>
      <c r="E316" s="323"/>
      <c r="F316" s="326"/>
      <c r="G316" s="308"/>
      <c r="H316" s="308"/>
      <c r="I316" s="308"/>
      <c r="J316" s="308"/>
      <c r="K316" s="308"/>
      <c r="L316" s="308"/>
      <c r="M316" s="309"/>
      <c r="N316" s="312"/>
      <c r="O316" s="312"/>
    </row>
    <row r="317" spans="1:15" ht="15.75" thickBot="1" x14ac:dyDescent="0.3">
      <c r="A317" s="314" t="s">
        <v>522</v>
      </c>
      <c r="B317" s="315" t="s">
        <v>523</v>
      </c>
      <c r="C317" s="318" t="s">
        <v>525</v>
      </c>
      <c r="D317" s="306" t="s">
        <v>266</v>
      </c>
      <c r="E317" s="321">
        <v>190000</v>
      </c>
      <c r="F317" s="324" t="s">
        <v>28</v>
      </c>
      <c r="G317" s="306"/>
      <c r="H317" s="306"/>
      <c r="I317" s="306"/>
      <c r="J317" s="306"/>
      <c r="K317" s="306"/>
      <c r="L317" s="306"/>
      <c r="M317" s="309" t="s">
        <v>276</v>
      </c>
      <c r="N317" s="310" t="s">
        <v>524</v>
      </c>
      <c r="O317" s="310"/>
    </row>
    <row r="318" spans="1:15" ht="15.75" thickBot="1" x14ac:dyDescent="0.3">
      <c r="A318" s="314"/>
      <c r="B318" s="316"/>
      <c r="C318" s="319"/>
      <c r="D318" s="307"/>
      <c r="E318" s="322"/>
      <c r="F318" s="325"/>
      <c r="G318" s="307"/>
      <c r="H318" s="307"/>
      <c r="I318" s="307"/>
      <c r="J318" s="307"/>
      <c r="K318" s="307"/>
      <c r="L318" s="307"/>
      <c r="M318" s="309"/>
      <c r="N318" s="311"/>
      <c r="O318" s="311"/>
    </row>
    <row r="319" spans="1:15" ht="45" customHeight="1" thickBot="1" x14ac:dyDescent="0.3">
      <c r="A319" s="314"/>
      <c r="B319" s="317"/>
      <c r="C319" s="320"/>
      <c r="D319" s="308"/>
      <c r="E319" s="323"/>
      <c r="F319" s="326"/>
      <c r="G319" s="308"/>
      <c r="H319" s="308"/>
      <c r="I319" s="308"/>
      <c r="J319" s="308"/>
      <c r="K319" s="308"/>
      <c r="L319" s="308"/>
      <c r="M319" s="309"/>
      <c r="N319" s="312"/>
      <c r="O319" s="312"/>
    </row>
    <row r="320" spans="1:15" ht="29.25" customHeight="1" thickBot="1" x14ac:dyDescent="0.3">
      <c r="A320" s="21" t="s">
        <v>526</v>
      </c>
      <c r="B320" s="21" t="s">
        <v>527</v>
      </c>
      <c r="C320" s="22" t="s">
        <v>528</v>
      </c>
      <c r="D320" s="23" t="s">
        <v>122</v>
      </c>
      <c r="E320" s="30">
        <v>28000</v>
      </c>
      <c r="F320" s="39" t="s">
        <v>28</v>
      </c>
      <c r="G320" s="25"/>
      <c r="H320" s="25"/>
      <c r="I320" s="172"/>
      <c r="J320" s="31"/>
      <c r="K320" s="31"/>
      <c r="L320" s="31"/>
      <c r="M320" s="28" t="s">
        <v>276</v>
      </c>
      <c r="N320" s="28" t="s">
        <v>524</v>
      </c>
      <c r="O320" s="28"/>
    </row>
    <row r="321" spans="1:15" ht="20.25" thickBot="1" x14ac:dyDescent="0.3">
      <c r="A321" s="21" t="s">
        <v>529</v>
      </c>
      <c r="B321" s="285" t="s">
        <v>530</v>
      </c>
      <c r="C321" s="22" t="s">
        <v>185</v>
      </c>
      <c r="D321" s="23" t="s">
        <v>186</v>
      </c>
      <c r="E321" s="30">
        <v>600000</v>
      </c>
      <c r="F321" s="187" t="s">
        <v>42</v>
      </c>
      <c r="G321" s="25" t="s">
        <v>43</v>
      </c>
      <c r="H321" s="25" t="s">
        <v>43</v>
      </c>
      <c r="I321" s="294" t="s">
        <v>531</v>
      </c>
      <c r="J321" s="25" t="s">
        <v>43</v>
      </c>
      <c r="K321" s="25" t="s">
        <v>94</v>
      </c>
      <c r="L321" s="25" t="s">
        <v>532</v>
      </c>
      <c r="M321" s="28" t="s">
        <v>276</v>
      </c>
      <c r="N321" s="28" t="s">
        <v>524</v>
      </c>
      <c r="O321" s="28"/>
    </row>
    <row r="322" spans="1:15" s="217" customFormat="1" ht="9.75" x14ac:dyDescent="0.2">
      <c r="A322" s="220"/>
      <c r="B322" s="209"/>
      <c r="C322" s="210"/>
      <c r="D322" s="211"/>
      <c r="E322" s="212"/>
      <c r="F322" s="213"/>
      <c r="G322" s="214"/>
      <c r="H322" s="214"/>
      <c r="I322" s="214"/>
      <c r="J322" s="214"/>
      <c r="K322" s="214"/>
      <c r="L322" s="214"/>
      <c r="M322" s="215"/>
      <c r="N322" s="216"/>
      <c r="O322" s="216"/>
    </row>
    <row r="323" spans="1:15" s="217" customFormat="1" ht="9.75" x14ac:dyDescent="0.2">
      <c r="A323" s="220"/>
      <c r="B323" s="209"/>
      <c r="C323" s="210"/>
      <c r="D323" s="211"/>
      <c r="E323" s="212"/>
      <c r="F323" s="213"/>
      <c r="G323" s="214"/>
      <c r="H323" s="214"/>
      <c r="I323" s="214"/>
      <c r="J323" s="214"/>
      <c r="K323" s="214"/>
      <c r="L323" s="214"/>
      <c r="M323" s="215"/>
      <c r="N323" s="216"/>
      <c r="O323" s="216"/>
    </row>
    <row r="324" spans="1:15" x14ac:dyDescent="0.25">
      <c r="A324" s="313" t="s">
        <v>502</v>
      </c>
      <c r="B324" s="313"/>
      <c r="C324" s="313"/>
      <c r="D324" s="313"/>
      <c r="E324" s="313"/>
      <c r="F324" s="313"/>
      <c r="G324" s="313"/>
      <c r="H324" s="313"/>
      <c r="I324" s="313"/>
      <c r="J324" s="313"/>
      <c r="K324" s="313"/>
      <c r="L324" s="313"/>
      <c r="M324" s="313"/>
      <c r="N324" s="313"/>
      <c r="O324" s="313"/>
    </row>
    <row r="325" spans="1:15" x14ac:dyDescent="0.25">
      <c r="A325" s="202" t="s">
        <v>503</v>
      </c>
      <c r="C325" s="202"/>
      <c r="D325" s="202"/>
      <c r="E325" s="202"/>
      <c r="F325" s="202"/>
      <c r="G325" s="202"/>
      <c r="H325" s="202"/>
      <c r="I325" s="202"/>
      <c r="J325" s="202"/>
      <c r="K325" s="202"/>
      <c r="L325" s="202"/>
      <c r="M325" s="202"/>
      <c r="N325" s="202"/>
      <c r="O325" s="202"/>
    </row>
    <row r="326" spans="1:15" ht="12.75" customHeight="1" x14ac:dyDescent="0.25">
      <c r="A326" s="1"/>
      <c r="B326" s="1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2.75" customHeight="1" x14ac:dyDescent="0.25">
      <c r="A327" s="1"/>
      <c r="B327" s="1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2.75" customHeight="1" x14ac:dyDescent="0.25">
      <c r="A328" s="1"/>
      <c r="B328" s="1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1"/>
      <c r="B329" s="202"/>
      <c r="C329" s="202"/>
      <c r="D329" s="202"/>
      <c r="E329" s="202"/>
      <c r="F329" s="202"/>
      <c r="G329" s="202"/>
      <c r="H329" s="202"/>
      <c r="I329" s="202"/>
      <c r="K329" s="2" t="s">
        <v>504</v>
      </c>
      <c r="L329" s="2"/>
      <c r="M329" s="2"/>
      <c r="N329" s="202"/>
      <c r="O329" s="202"/>
    </row>
    <row r="330" spans="1:15" x14ac:dyDescent="0.25">
      <c r="A330" s="1"/>
      <c r="B330" s="1"/>
      <c r="C330" s="1"/>
      <c r="G330" s="2"/>
      <c r="H330" s="2"/>
      <c r="I330" s="2"/>
      <c r="K330" s="2" t="s">
        <v>505</v>
      </c>
      <c r="L330" s="2"/>
      <c r="M330" s="2"/>
      <c r="N330" s="2"/>
      <c r="O330" s="2"/>
    </row>
    <row r="331" spans="1:15" x14ac:dyDescent="0.25">
      <c r="A331" s="1"/>
      <c r="B331" s="1"/>
      <c r="C331" s="1"/>
      <c r="G331" s="2"/>
      <c r="H331" s="2"/>
      <c r="I331" s="2"/>
      <c r="J331" s="2"/>
      <c r="K331" s="2"/>
      <c r="L331" s="2"/>
      <c r="M331" s="2"/>
    </row>
    <row r="332" spans="1:15" x14ac:dyDescent="0.25">
      <c r="A332" s="1"/>
      <c r="E332" s="2"/>
      <c r="F332" s="2"/>
      <c r="G332" s="2"/>
      <c r="H332" s="2"/>
      <c r="I332" s="2"/>
      <c r="J332" s="2"/>
      <c r="K332" s="2"/>
      <c r="L332" s="2"/>
      <c r="M332" s="2"/>
      <c r="O332" s="2"/>
    </row>
    <row r="333" spans="1:15" x14ac:dyDescent="0.25">
      <c r="A333" s="1"/>
      <c r="B333" s="1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1"/>
      <c r="B334" s="1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1"/>
      <c r="B335" s="1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1"/>
      <c r="B336" s="1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1"/>
      <c r="B337" s="1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1"/>
      <c r="B338" s="1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1"/>
      <c r="B339" s="1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1"/>
      <c r="B340" s="1"/>
    </row>
  </sheetData>
  <sheetProtection algorithmName="SHA-512" hashValue="bknvYdneWOPXfkuIQgLdwJLKWVMgjRXpC3snCY5IkDe/aoSeMLDU4O7CFS8RgTefNVP3CEaKZR/YV4dnBt7mUg==" saltValue="y+FaeRi7oCqN50fHnizBcg==" spinCount="100000" sheet="1" objects="1" scenarios="1"/>
  <mergeCells count="960">
    <mergeCell ref="A65:A66"/>
    <mergeCell ref="A68:A69"/>
    <mergeCell ref="A85:A86"/>
    <mergeCell ref="A98:A100"/>
    <mergeCell ref="A51:A52"/>
    <mergeCell ref="A57:A58"/>
    <mergeCell ref="A48:A50"/>
    <mergeCell ref="A63:A64"/>
    <mergeCell ref="A10:C10"/>
    <mergeCell ref="A11:C11"/>
    <mergeCell ref="A21:O21"/>
    <mergeCell ref="A24:O24"/>
    <mergeCell ref="A25:O25"/>
    <mergeCell ref="A132:A133"/>
    <mergeCell ref="B132:B133"/>
    <mergeCell ref="C132:C133"/>
    <mergeCell ref="D132:D133"/>
    <mergeCell ref="E132:E133"/>
    <mergeCell ref="F132:F133"/>
    <mergeCell ref="G132:G133"/>
    <mergeCell ref="G128:G129"/>
    <mergeCell ref="H128:H129"/>
    <mergeCell ref="A128:A129"/>
    <mergeCell ref="B128:B129"/>
    <mergeCell ref="C128:C129"/>
    <mergeCell ref="D128:D129"/>
    <mergeCell ref="E128:E129"/>
    <mergeCell ref="F128:F129"/>
    <mergeCell ref="O132:O133"/>
    <mergeCell ref="H132:H133"/>
    <mergeCell ref="I132:I133"/>
    <mergeCell ref="J132:J133"/>
    <mergeCell ref="K132:K133"/>
    <mergeCell ref="L132:L133"/>
    <mergeCell ref="M128:M129"/>
    <mergeCell ref="N128:N129"/>
    <mergeCell ref="O128:O129"/>
    <mergeCell ref="I128:I129"/>
    <mergeCell ref="J128:J129"/>
    <mergeCell ref="K128:K129"/>
    <mergeCell ref="L128:L129"/>
    <mergeCell ref="J139:J141"/>
    <mergeCell ref="K139:K141"/>
    <mergeCell ref="L139:L141"/>
    <mergeCell ref="M139:M141"/>
    <mergeCell ref="N139:N141"/>
    <mergeCell ref="O139:O141"/>
    <mergeCell ref="A139:A141"/>
    <mergeCell ref="B139:B141"/>
    <mergeCell ref="C139:C141"/>
    <mergeCell ref="D139:D141"/>
    <mergeCell ref="E139:E141"/>
    <mergeCell ref="F139:F141"/>
    <mergeCell ref="G139:G141"/>
    <mergeCell ref="H139:H141"/>
    <mergeCell ref="I139:I141"/>
    <mergeCell ref="M142:M143"/>
    <mergeCell ref="N142:N143"/>
    <mergeCell ref="O142:O143"/>
    <mergeCell ref="A144:A146"/>
    <mergeCell ref="B144:B146"/>
    <mergeCell ref="C144:C146"/>
    <mergeCell ref="D144:D146"/>
    <mergeCell ref="E144:E146"/>
    <mergeCell ref="F144:F146"/>
    <mergeCell ref="G144:G146"/>
    <mergeCell ref="G142:G143"/>
    <mergeCell ref="H142:H143"/>
    <mergeCell ref="I142:I143"/>
    <mergeCell ref="J142:J143"/>
    <mergeCell ref="K142:K143"/>
    <mergeCell ref="L142:L143"/>
    <mergeCell ref="A142:A143"/>
    <mergeCell ref="B142:B143"/>
    <mergeCell ref="C142:C143"/>
    <mergeCell ref="D142:D143"/>
    <mergeCell ref="E142:E143"/>
    <mergeCell ref="F142:F143"/>
    <mergeCell ref="N144:N146"/>
    <mergeCell ref="O144:O146"/>
    <mergeCell ref="C147:C149"/>
    <mergeCell ref="A150:A155"/>
    <mergeCell ref="B150:B152"/>
    <mergeCell ref="C150:C152"/>
    <mergeCell ref="D150:D152"/>
    <mergeCell ref="E150:E152"/>
    <mergeCell ref="F150:F152"/>
    <mergeCell ref="G150:G152"/>
    <mergeCell ref="H144:H146"/>
    <mergeCell ref="I144:I146"/>
    <mergeCell ref="J144:J146"/>
    <mergeCell ref="K144:K146"/>
    <mergeCell ref="L144:L146"/>
    <mergeCell ref="M144:M146"/>
    <mergeCell ref="J153:J155"/>
    <mergeCell ref="K153:K155"/>
    <mergeCell ref="L153:L155"/>
    <mergeCell ref="M153:M155"/>
    <mergeCell ref="N153:N155"/>
    <mergeCell ref="O153:O155"/>
    <mergeCell ref="N150:N152"/>
    <mergeCell ref="O150:O152"/>
    <mergeCell ref="B153:B155"/>
    <mergeCell ref="C153:C155"/>
    <mergeCell ref="D153:D155"/>
    <mergeCell ref="E153:E155"/>
    <mergeCell ref="F153:F155"/>
    <mergeCell ref="G153:G155"/>
    <mergeCell ref="H153:H155"/>
    <mergeCell ref="I153:I155"/>
    <mergeCell ref="H150:H152"/>
    <mergeCell ref="I150:I152"/>
    <mergeCell ref="J150:J152"/>
    <mergeCell ref="K150:K152"/>
    <mergeCell ref="L150:L152"/>
    <mergeCell ref="M150:M152"/>
    <mergeCell ref="I162:I163"/>
    <mergeCell ref="J162:J163"/>
    <mergeCell ref="K162:K163"/>
    <mergeCell ref="L162:L163"/>
    <mergeCell ref="M162:M163"/>
    <mergeCell ref="N162:N163"/>
    <mergeCell ref="B162:B163"/>
    <mergeCell ref="C162:C163"/>
    <mergeCell ref="D162:D163"/>
    <mergeCell ref="E162:E163"/>
    <mergeCell ref="F162:F163"/>
    <mergeCell ref="G162:G163"/>
    <mergeCell ref="H162:H163"/>
    <mergeCell ref="A167:A172"/>
    <mergeCell ref="B167:B169"/>
    <mergeCell ref="C167:C169"/>
    <mergeCell ref="D167:D169"/>
    <mergeCell ref="E167:E169"/>
    <mergeCell ref="F167:F169"/>
    <mergeCell ref="J164:J166"/>
    <mergeCell ref="K164:K166"/>
    <mergeCell ref="L164:L166"/>
    <mergeCell ref="A164:A166"/>
    <mergeCell ref="B164:B166"/>
    <mergeCell ref="C164:C166"/>
    <mergeCell ref="D164:D166"/>
    <mergeCell ref="E164:E166"/>
    <mergeCell ref="F164:F166"/>
    <mergeCell ref="G164:G166"/>
    <mergeCell ref="H164:H166"/>
    <mergeCell ref="I164:I166"/>
    <mergeCell ref="B170:B172"/>
    <mergeCell ref="C170:C172"/>
    <mergeCell ref="D170:D172"/>
    <mergeCell ref="E170:E172"/>
    <mergeCell ref="F170:F172"/>
    <mergeCell ref="G170:G172"/>
    <mergeCell ref="H170:H172"/>
    <mergeCell ref="G167:G169"/>
    <mergeCell ref="H167:H169"/>
    <mergeCell ref="I170:I172"/>
    <mergeCell ref="J170:J172"/>
    <mergeCell ref="K170:K172"/>
    <mergeCell ref="L170:L172"/>
    <mergeCell ref="M170:M172"/>
    <mergeCell ref="N170:N172"/>
    <mergeCell ref="M167:M169"/>
    <mergeCell ref="N167:N169"/>
    <mergeCell ref="O167:O169"/>
    <mergeCell ref="I167:I169"/>
    <mergeCell ref="J167:J169"/>
    <mergeCell ref="K167:K169"/>
    <mergeCell ref="L167:L169"/>
    <mergeCell ref="A173:A178"/>
    <mergeCell ref="B173:B175"/>
    <mergeCell ref="C173:C175"/>
    <mergeCell ref="D173:D175"/>
    <mergeCell ref="E173:E175"/>
    <mergeCell ref="F173:F175"/>
    <mergeCell ref="G173:G175"/>
    <mergeCell ref="H173:H175"/>
    <mergeCell ref="I173:I175"/>
    <mergeCell ref="D176:D178"/>
    <mergeCell ref="E176:E178"/>
    <mergeCell ref="F176:F178"/>
    <mergeCell ref="G176:G178"/>
    <mergeCell ref="J173:J175"/>
    <mergeCell ref="K173:K175"/>
    <mergeCell ref="L173:L175"/>
    <mergeCell ref="M173:M175"/>
    <mergeCell ref="N173:N175"/>
    <mergeCell ref="I179:I181"/>
    <mergeCell ref="J179:J181"/>
    <mergeCell ref="K179:K181"/>
    <mergeCell ref="L179:L181"/>
    <mergeCell ref="M179:M181"/>
    <mergeCell ref="N179:N181"/>
    <mergeCell ref="N176:N178"/>
    <mergeCell ref="O176:O178"/>
    <mergeCell ref="A179:A181"/>
    <mergeCell ref="B179:B181"/>
    <mergeCell ref="C179:C181"/>
    <mergeCell ref="D179:D181"/>
    <mergeCell ref="E179:E181"/>
    <mergeCell ref="F179:F181"/>
    <mergeCell ref="G179:G181"/>
    <mergeCell ref="H179:H181"/>
    <mergeCell ref="H176:H178"/>
    <mergeCell ref="I176:I178"/>
    <mergeCell ref="J176:J178"/>
    <mergeCell ref="K176:K178"/>
    <mergeCell ref="L176:L178"/>
    <mergeCell ref="M176:M178"/>
    <mergeCell ref="B176:B178"/>
    <mergeCell ref="C176:C178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G184:G185"/>
    <mergeCell ref="H184:H185"/>
    <mergeCell ref="I184:I185"/>
    <mergeCell ref="J184:J185"/>
    <mergeCell ref="K184:K185"/>
    <mergeCell ref="L184:L185"/>
    <mergeCell ref="A184:A185"/>
    <mergeCell ref="B184:B185"/>
    <mergeCell ref="C184:C185"/>
    <mergeCell ref="D184:D185"/>
    <mergeCell ref="E184:E185"/>
    <mergeCell ref="F184:F185"/>
    <mergeCell ref="N190:N191"/>
    <mergeCell ref="O190:O191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H190:H191"/>
    <mergeCell ref="I190:I191"/>
    <mergeCell ref="J190:J191"/>
    <mergeCell ref="K190:K191"/>
    <mergeCell ref="L190:L191"/>
    <mergeCell ref="M190:M191"/>
    <mergeCell ref="A190:A191"/>
    <mergeCell ref="B190:B191"/>
    <mergeCell ref="C190:C191"/>
    <mergeCell ref="D190:D191"/>
    <mergeCell ref="E190:E191"/>
    <mergeCell ref="F190:F191"/>
    <mergeCell ref="G190:G191"/>
    <mergeCell ref="J194:J195"/>
    <mergeCell ref="K194:K195"/>
    <mergeCell ref="L194:L195"/>
    <mergeCell ref="M194:M195"/>
    <mergeCell ref="N194:N195"/>
    <mergeCell ref="O194:O195"/>
    <mergeCell ref="O192:O193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I192:I193"/>
    <mergeCell ref="J192:J193"/>
    <mergeCell ref="K192:K193"/>
    <mergeCell ref="L192:L193"/>
    <mergeCell ref="M192:M193"/>
    <mergeCell ref="N192:N193"/>
    <mergeCell ref="M196:M198"/>
    <mergeCell ref="N196:N198"/>
    <mergeCell ref="O196:O198"/>
    <mergeCell ref="A199:A200"/>
    <mergeCell ref="B199:B200"/>
    <mergeCell ref="C199:C200"/>
    <mergeCell ref="D199:D200"/>
    <mergeCell ref="E199:E200"/>
    <mergeCell ref="F199:F200"/>
    <mergeCell ref="G199:G200"/>
    <mergeCell ref="G196:G198"/>
    <mergeCell ref="H196:H198"/>
    <mergeCell ref="I196:I198"/>
    <mergeCell ref="J196:J198"/>
    <mergeCell ref="K196:K198"/>
    <mergeCell ref="L196:L198"/>
    <mergeCell ref="A196:A198"/>
    <mergeCell ref="B196:B198"/>
    <mergeCell ref="C196:C198"/>
    <mergeCell ref="D196:D198"/>
    <mergeCell ref="E196:E198"/>
    <mergeCell ref="F196:F198"/>
    <mergeCell ref="N199:N200"/>
    <mergeCell ref="O199:O200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H199:H200"/>
    <mergeCell ref="I199:I200"/>
    <mergeCell ref="J199:J200"/>
    <mergeCell ref="K199:K200"/>
    <mergeCell ref="L199:L200"/>
    <mergeCell ref="M199:M200"/>
    <mergeCell ref="J203:J204"/>
    <mergeCell ref="K203:K204"/>
    <mergeCell ref="L203:L204"/>
    <mergeCell ref="M203:M204"/>
    <mergeCell ref="N203:N204"/>
    <mergeCell ref="O203:O204"/>
    <mergeCell ref="O201:O202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I201:I202"/>
    <mergeCell ref="J201:J202"/>
    <mergeCell ref="K201:K202"/>
    <mergeCell ref="L201:L202"/>
    <mergeCell ref="M201:M202"/>
    <mergeCell ref="N201:N202"/>
    <mergeCell ref="M205:M206"/>
    <mergeCell ref="N205:N206"/>
    <mergeCell ref="O205:O206"/>
    <mergeCell ref="A207:A208"/>
    <mergeCell ref="B207:B208"/>
    <mergeCell ref="C207:C208"/>
    <mergeCell ref="D207:D208"/>
    <mergeCell ref="E207:E208"/>
    <mergeCell ref="F207:F208"/>
    <mergeCell ref="G207:G208"/>
    <mergeCell ref="G205:G206"/>
    <mergeCell ref="H205:H206"/>
    <mergeCell ref="I205:I206"/>
    <mergeCell ref="J205:J206"/>
    <mergeCell ref="K205:K206"/>
    <mergeCell ref="L205:L206"/>
    <mergeCell ref="A205:A206"/>
    <mergeCell ref="B205:B206"/>
    <mergeCell ref="C205:C206"/>
    <mergeCell ref="D205:D206"/>
    <mergeCell ref="E205:E206"/>
    <mergeCell ref="F205:F206"/>
    <mergeCell ref="N207:N208"/>
    <mergeCell ref="O207:O208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H207:H208"/>
    <mergeCell ref="I207:I208"/>
    <mergeCell ref="J207:J208"/>
    <mergeCell ref="K207:K208"/>
    <mergeCell ref="L207:L208"/>
    <mergeCell ref="M207:M208"/>
    <mergeCell ref="J214:J215"/>
    <mergeCell ref="K214:K215"/>
    <mergeCell ref="L214:L215"/>
    <mergeCell ref="M214:M215"/>
    <mergeCell ref="N214:N215"/>
    <mergeCell ref="O214:O215"/>
    <mergeCell ref="O209:O210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I209:I210"/>
    <mergeCell ref="J209:J210"/>
    <mergeCell ref="K209:K210"/>
    <mergeCell ref="L209:L210"/>
    <mergeCell ref="M209:M210"/>
    <mergeCell ref="N209:N210"/>
    <mergeCell ref="N217:N218"/>
    <mergeCell ref="O217:O218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H217:H218"/>
    <mergeCell ref="I217:I218"/>
    <mergeCell ref="J217:J218"/>
    <mergeCell ref="K217:K218"/>
    <mergeCell ref="L217:L218"/>
    <mergeCell ref="M217:M218"/>
    <mergeCell ref="A217:A218"/>
    <mergeCell ref="B217:B218"/>
    <mergeCell ref="C217:C218"/>
    <mergeCell ref="D217:D218"/>
    <mergeCell ref="E217:E218"/>
    <mergeCell ref="F217:F218"/>
    <mergeCell ref="G217:G218"/>
    <mergeCell ref="J221:J222"/>
    <mergeCell ref="K221:K222"/>
    <mergeCell ref="L221:L222"/>
    <mergeCell ref="M221:M222"/>
    <mergeCell ref="N221:N222"/>
    <mergeCell ref="O221:O222"/>
    <mergeCell ref="O219:O220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I219:I220"/>
    <mergeCell ref="J219:J220"/>
    <mergeCell ref="K219:K220"/>
    <mergeCell ref="L219:L220"/>
    <mergeCell ref="M219:M220"/>
    <mergeCell ref="N219:N220"/>
    <mergeCell ref="M223:M224"/>
    <mergeCell ref="N223:N224"/>
    <mergeCell ref="O223:O224"/>
    <mergeCell ref="A225:A226"/>
    <mergeCell ref="B225:B226"/>
    <mergeCell ref="C225:C226"/>
    <mergeCell ref="D225:D226"/>
    <mergeCell ref="E225:E226"/>
    <mergeCell ref="F225:F226"/>
    <mergeCell ref="G225:G226"/>
    <mergeCell ref="G223:G224"/>
    <mergeCell ref="H223:H224"/>
    <mergeCell ref="I223:I224"/>
    <mergeCell ref="J223:J224"/>
    <mergeCell ref="K223:K224"/>
    <mergeCell ref="L223:L224"/>
    <mergeCell ref="A223:A224"/>
    <mergeCell ref="B223:B224"/>
    <mergeCell ref="C223:C224"/>
    <mergeCell ref="D223:D224"/>
    <mergeCell ref="E223:E224"/>
    <mergeCell ref="F223:F224"/>
    <mergeCell ref="N225:N226"/>
    <mergeCell ref="O225:O226"/>
    <mergeCell ref="A227:A228"/>
    <mergeCell ref="B227:B228"/>
    <mergeCell ref="C227:C228"/>
    <mergeCell ref="D227:D228"/>
    <mergeCell ref="E227:E228"/>
    <mergeCell ref="F227:F228"/>
    <mergeCell ref="G227:G228"/>
    <mergeCell ref="H227:H228"/>
    <mergeCell ref="H225:H226"/>
    <mergeCell ref="I225:I226"/>
    <mergeCell ref="J225:J226"/>
    <mergeCell ref="K225:K226"/>
    <mergeCell ref="L225:L226"/>
    <mergeCell ref="M225:M226"/>
    <mergeCell ref="J229:J230"/>
    <mergeCell ref="K229:K230"/>
    <mergeCell ref="L229:L230"/>
    <mergeCell ref="M229:M230"/>
    <mergeCell ref="N229:N230"/>
    <mergeCell ref="O229:O230"/>
    <mergeCell ref="O227:O228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I227:I228"/>
    <mergeCell ref="J227:J228"/>
    <mergeCell ref="K227:K228"/>
    <mergeCell ref="L227:L228"/>
    <mergeCell ref="M227:M228"/>
    <mergeCell ref="N227:N228"/>
    <mergeCell ref="M231:M232"/>
    <mergeCell ref="N231:N232"/>
    <mergeCell ref="O231:O232"/>
    <mergeCell ref="A233:A234"/>
    <mergeCell ref="B233:B234"/>
    <mergeCell ref="C233:C234"/>
    <mergeCell ref="D233:D234"/>
    <mergeCell ref="E233:E234"/>
    <mergeCell ref="F233:F234"/>
    <mergeCell ref="G233:G234"/>
    <mergeCell ref="G231:G232"/>
    <mergeCell ref="H231:H232"/>
    <mergeCell ref="I231:I232"/>
    <mergeCell ref="J231:J232"/>
    <mergeCell ref="K231:K232"/>
    <mergeCell ref="L231:L232"/>
    <mergeCell ref="A231:A232"/>
    <mergeCell ref="B231:B232"/>
    <mergeCell ref="C231:C232"/>
    <mergeCell ref="D231:D232"/>
    <mergeCell ref="E231:E232"/>
    <mergeCell ref="F231:F232"/>
    <mergeCell ref="N233:N234"/>
    <mergeCell ref="O233:O234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H233:H234"/>
    <mergeCell ref="I233:I234"/>
    <mergeCell ref="J233:J234"/>
    <mergeCell ref="K233:K234"/>
    <mergeCell ref="L233:L234"/>
    <mergeCell ref="M233:M234"/>
    <mergeCell ref="J238:J240"/>
    <mergeCell ref="K238:K240"/>
    <mergeCell ref="L238:L240"/>
    <mergeCell ref="M238:M240"/>
    <mergeCell ref="N238:N240"/>
    <mergeCell ref="O238:O240"/>
    <mergeCell ref="O236:O237"/>
    <mergeCell ref="A238:A240"/>
    <mergeCell ref="B238:B240"/>
    <mergeCell ref="C238:C240"/>
    <mergeCell ref="D238:D240"/>
    <mergeCell ref="E238:E240"/>
    <mergeCell ref="F238:F240"/>
    <mergeCell ref="G238:G240"/>
    <mergeCell ref="H238:H240"/>
    <mergeCell ref="I238:I240"/>
    <mergeCell ref="I236:I237"/>
    <mergeCell ref="J236:J237"/>
    <mergeCell ref="K236:K237"/>
    <mergeCell ref="L236:L237"/>
    <mergeCell ref="M236:M237"/>
    <mergeCell ref="N236:N237"/>
    <mergeCell ref="M241:M243"/>
    <mergeCell ref="N241:N243"/>
    <mergeCell ref="O241:O243"/>
    <mergeCell ref="A244:A245"/>
    <mergeCell ref="B244:B245"/>
    <mergeCell ref="C244:C245"/>
    <mergeCell ref="D244:D245"/>
    <mergeCell ref="E244:E245"/>
    <mergeCell ref="F244:F245"/>
    <mergeCell ref="G244:G245"/>
    <mergeCell ref="G241:G243"/>
    <mergeCell ref="H241:H243"/>
    <mergeCell ref="I241:I243"/>
    <mergeCell ref="J241:J243"/>
    <mergeCell ref="K241:K243"/>
    <mergeCell ref="L241:L243"/>
    <mergeCell ref="A241:A243"/>
    <mergeCell ref="B241:B243"/>
    <mergeCell ref="C241:C243"/>
    <mergeCell ref="D241:D243"/>
    <mergeCell ref="E241:E243"/>
    <mergeCell ref="F241:F243"/>
    <mergeCell ref="N244:N245"/>
    <mergeCell ref="O244:O245"/>
    <mergeCell ref="A246:A248"/>
    <mergeCell ref="B246:B248"/>
    <mergeCell ref="C246:C248"/>
    <mergeCell ref="D246:D248"/>
    <mergeCell ref="E246:E248"/>
    <mergeCell ref="F246:F248"/>
    <mergeCell ref="G246:G248"/>
    <mergeCell ref="H246:H248"/>
    <mergeCell ref="H244:H245"/>
    <mergeCell ref="I244:I245"/>
    <mergeCell ref="J244:J245"/>
    <mergeCell ref="K244:K245"/>
    <mergeCell ref="L244:L245"/>
    <mergeCell ref="M244:M245"/>
    <mergeCell ref="J249:J250"/>
    <mergeCell ref="K249:K250"/>
    <mergeCell ref="L249:L250"/>
    <mergeCell ref="M249:M250"/>
    <mergeCell ref="N249:N250"/>
    <mergeCell ref="O249:O250"/>
    <mergeCell ref="O246:O248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I246:I248"/>
    <mergeCell ref="J246:J248"/>
    <mergeCell ref="K246:K248"/>
    <mergeCell ref="L246:L248"/>
    <mergeCell ref="M246:M248"/>
    <mergeCell ref="N246:N248"/>
    <mergeCell ref="M251:M253"/>
    <mergeCell ref="N251:N253"/>
    <mergeCell ref="O251:O253"/>
    <mergeCell ref="A254:A255"/>
    <mergeCell ref="B254:B255"/>
    <mergeCell ref="C254:C255"/>
    <mergeCell ref="D254:D255"/>
    <mergeCell ref="E254:E255"/>
    <mergeCell ref="F254:F255"/>
    <mergeCell ref="G254:G255"/>
    <mergeCell ref="G251:G253"/>
    <mergeCell ref="H251:H253"/>
    <mergeCell ref="I251:I253"/>
    <mergeCell ref="J251:J253"/>
    <mergeCell ref="K251:K253"/>
    <mergeCell ref="L251:L253"/>
    <mergeCell ref="A251:A253"/>
    <mergeCell ref="B251:B253"/>
    <mergeCell ref="C251:C253"/>
    <mergeCell ref="D251:D253"/>
    <mergeCell ref="E251:E253"/>
    <mergeCell ref="F251:F253"/>
    <mergeCell ref="N254:N255"/>
    <mergeCell ref="O254:O255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H254:H255"/>
    <mergeCell ref="I254:I255"/>
    <mergeCell ref="J254:J255"/>
    <mergeCell ref="K254:K255"/>
    <mergeCell ref="L254:L255"/>
    <mergeCell ref="M254:M255"/>
    <mergeCell ref="J258:J260"/>
    <mergeCell ref="K258:K260"/>
    <mergeCell ref="L258:L260"/>
    <mergeCell ref="M258:M260"/>
    <mergeCell ref="N258:N260"/>
    <mergeCell ref="O258:O260"/>
    <mergeCell ref="O256:O257"/>
    <mergeCell ref="A258:A260"/>
    <mergeCell ref="B258:B260"/>
    <mergeCell ref="C258:C260"/>
    <mergeCell ref="D258:D260"/>
    <mergeCell ref="E258:E260"/>
    <mergeCell ref="F258:F260"/>
    <mergeCell ref="G258:G260"/>
    <mergeCell ref="H258:H260"/>
    <mergeCell ref="I258:I260"/>
    <mergeCell ref="I256:I257"/>
    <mergeCell ref="J256:J257"/>
    <mergeCell ref="K256:K257"/>
    <mergeCell ref="L256:L257"/>
    <mergeCell ref="M256:M257"/>
    <mergeCell ref="N256:N257"/>
    <mergeCell ref="M261:M262"/>
    <mergeCell ref="N261:N262"/>
    <mergeCell ref="O261:O262"/>
    <mergeCell ref="A264:A265"/>
    <mergeCell ref="B264:B265"/>
    <mergeCell ref="C264:C265"/>
    <mergeCell ref="D264:D265"/>
    <mergeCell ref="E264:E265"/>
    <mergeCell ref="F264:F265"/>
    <mergeCell ref="G264:G265"/>
    <mergeCell ref="G261:G262"/>
    <mergeCell ref="H261:H262"/>
    <mergeCell ref="I261:I262"/>
    <mergeCell ref="J261:J262"/>
    <mergeCell ref="K261:K262"/>
    <mergeCell ref="L261:L262"/>
    <mergeCell ref="A261:A262"/>
    <mergeCell ref="B261:B262"/>
    <mergeCell ref="C261:C262"/>
    <mergeCell ref="D261:D262"/>
    <mergeCell ref="E261:E262"/>
    <mergeCell ref="F261:F262"/>
    <mergeCell ref="N264:N265"/>
    <mergeCell ref="O264:O265"/>
    <mergeCell ref="A266:A268"/>
    <mergeCell ref="B266:B268"/>
    <mergeCell ref="C266:C268"/>
    <mergeCell ref="D266:D268"/>
    <mergeCell ref="E266:E268"/>
    <mergeCell ref="F266:F268"/>
    <mergeCell ref="G266:G268"/>
    <mergeCell ref="H266:H268"/>
    <mergeCell ref="H264:H265"/>
    <mergeCell ref="I264:I265"/>
    <mergeCell ref="J264:J265"/>
    <mergeCell ref="K264:K265"/>
    <mergeCell ref="L264:L265"/>
    <mergeCell ref="M264:M265"/>
    <mergeCell ref="J269:J271"/>
    <mergeCell ref="K269:K271"/>
    <mergeCell ref="L269:L271"/>
    <mergeCell ref="M269:M271"/>
    <mergeCell ref="N269:N271"/>
    <mergeCell ref="O269:O271"/>
    <mergeCell ref="O266:O268"/>
    <mergeCell ref="A269:A271"/>
    <mergeCell ref="B269:B271"/>
    <mergeCell ref="C269:C271"/>
    <mergeCell ref="D269:D271"/>
    <mergeCell ref="E269:E271"/>
    <mergeCell ref="F269:F271"/>
    <mergeCell ref="G269:G271"/>
    <mergeCell ref="H269:H271"/>
    <mergeCell ref="I269:I271"/>
    <mergeCell ref="I266:I268"/>
    <mergeCell ref="J266:J268"/>
    <mergeCell ref="K266:K268"/>
    <mergeCell ref="L266:L268"/>
    <mergeCell ref="M266:M268"/>
    <mergeCell ref="N266:N268"/>
    <mergeCell ref="M272:M274"/>
    <mergeCell ref="N272:N274"/>
    <mergeCell ref="O272:O274"/>
    <mergeCell ref="A275:A277"/>
    <mergeCell ref="B275:B277"/>
    <mergeCell ref="C275:C277"/>
    <mergeCell ref="D275:D277"/>
    <mergeCell ref="E275:E277"/>
    <mergeCell ref="F275:F277"/>
    <mergeCell ref="G275:G277"/>
    <mergeCell ref="G272:G274"/>
    <mergeCell ref="H272:H274"/>
    <mergeCell ref="I272:I274"/>
    <mergeCell ref="J272:J274"/>
    <mergeCell ref="K272:K274"/>
    <mergeCell ref="L272:L274"/>
    <mergeCell ref="A272:A274"/>
    <mergeCell ref="B272:B274"/>
    <mergeCell ref="C272:C274"/>
    <mergeCell ref="D272:D274"/>
    <mergeCell ref="E272:E274"/>
    <mergeCell ref="F272:F274"/>
    <mergeCell ref="N275:N277"/>
    <mergeCell ref="O275:O277"/>
    <mergeCell ref="A278:A280"/>
    <mergeCell ref="B278:B280"/>
    <mergeCell ref="C278:C280"/>
    <mergeCell ref="D278:D280"/>
    <mergeCell ref="E278:E280"/>
    <mergeCell ref="F278:F280"/>
    <mergeCell ref="G278:G280"/>
    <mergeCell ref="H278:H280"/>
    <mergeCell ref="H275:H277"/>
    <mergeCell ref="I275:I277"/>
    <mergeCell ref="J275:J277"/>
    <mergeCell ref="K275:K277"/>
    <mergeCell ref="L275:L277"/>
    <mergeCell ref="M275:M277"/>
    <mergeCell ref="J281:J283"/>
    <mergeCell ref="K281:K283"/>
    <mergeCell ref="L281:L283"/>
    <mergeCell ref="M281:M283"/>
    <mergeCell ref="N281:N283"/>
    <mergeCell ref="O281:O283"/>
    <mergeCell ref="O278:O280"/>
    <mergeCell ref="A281:A283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I278:I280"/>
    <mergeCell ref="J278:J280"/>
    <mergeCell ref="K278:K280"/>
    <mergeCell ref="L278:L280"/>
    <mergeCell ref="M278:M280"/>
    <mergeCell ref="N278:N280"/>
    <mergeCell ref="M292:M294"/>
    <mergeCell ref="N292:N294"/>
    <mergeCell ref="O292:O294"/>
    <mergeCell ref="A295:A297"/>
    <mergeCell ref="B295:B297"/>
    <mergeCell ref="C295:C297"/>
    <mergeCell ref="D295:D297"/>
    <mergeCell ref="E295:E297"/>
    <mergeCell ref="F295:F297"/>
    <mergeCell ref="G295:G297"/>
    <mergeCell ref="G292:G294"/>
    <mergeCell ref="H292:H294"/>
    <mergeCell ref="I292:I294"/>
    <mergeCell ref="J292:J294"/>
    <mergeCell ref="K292:K294"/>
    <mergeCell ref="L292:L294"/>
    <mergeCell ref="A292:A294"/>
    <mergeCell ref="B292:B294"/>
    <mergeCell ref="C292:C294"/>
    <mergeCell ref="D292:D294"/>
    <mergeCell ref="E292:E294"/>
    <mergeCell ref="F292:F294"/>
    <mergeCell ref="N295:N297"/>
    <mergeCell ref="O295:O297"/>
    <mergeCell ref="A298:A300"/>
    <mergeCell ref="B298:B300"/>
    <mergeCell ref="C298:C300"/>
    <mergeCell ref="D298:D300"/>
    <mergeCell ref="E298:E300"/>
    <mergeCell ref="F298:F300"/>
    <mergeCell ref="G298:G300"/>
    <mergeCell ref="H298:H300"/>
    <mergeCell ref="H295:H297"/>
    <mergeCell ref="I295:I297"/>
    <mergeCell ref="J295:J297"/>
    <mergeCell ref="K295:K297"/>
    <mergeCell ref="L295:L297"/>
    <mergeCell ref="M295:M297"/>
    <mergeCell ref="O298:O300"/>
    <mergeCell ref="A301:A303"/>
    <mergeCell ref="B301:B303"/>
    <mergeCell ref="C301:C303"/>
    <mergeCell ref="D301:D303"/>
    <mergeCell ref="E301:E303"/>
    <mergeCell ref="F301:F303"/>
    <mergeCell ref="G301:G303"/>
    <mergeCell ref="H301:H303"/>
    <mergeCell ref="I301:I303"/>
    <mergeCell ref="I298:I300"/>
    <mergeCell ref="J298:J300"/>
    <mergeCell ref="K298:K300"/>
    <mergeCell ref="L298:L300"/>
    <mergeCell ref="M298:M300"/>
    <mergeCell ref="N298:N300"/>
    <mergeCell ref="D304:D306"/>
    <mergeCell ref="E304:E306"/>
    <mergeCell ref="F304:F306"/>
    <mergeCell ref="J301:J303"/>
    <mergeCell ref="K301:K303"/>
    <mergeCell ref="L301:L303"/>
    <mergeCell ref="M301:M303"/>
    <mergeCell ref="N301:N303"/>
    <mergeCell ref="O301:O303"/>
    <mergeCell ref="I311:I313"/>
    <mergeCell ref="J311:J313"/>
    <mergeCell ref="K311:K313"/>
    <mergeCell ref="L311:L313"/>
    <mergeCell ref="M311:M313"/>
    <mergeCell ref="M304:M306"/>
    <mergeCell ref="N304:N306"/>
    <mergeCell ref="O304:O306"/>
    <mergeCell ref="A311:A313"/>
    <mergeCell ref="B311:B313"/>
    <mergeCell ref="C311:C313"/>
    <mergeCell ref="D311:D313"/>
    <mergeCell ref="E311:E313"/>
    <mergeCell ref="F311:F313"/>
    <mergeCell ref="G311:G313"/>
    <mergeCell ref="G304:G306"/>
    <mergeCell ref="H304:H306"/>
    <mergeCell ref="I304:I306"/>
    <mergeCell ref="J304:J306"/>
    <mergeCell ref="K304:K306"/>
    <mergeCell ref="L304:L306"/>
    <mergeCell ref="A304:A306"/>
    <mergeCell ref="B304:B306"/>
    <mergeCell ref="C304:C306"/>
    <mergeCell ref="A314:A316"/>
    <mergeCell ref="B314:B316"/>
    <mergeCell ref="C314:C316"/>
    <mergeCell ref="D314:D316"/>
    <mergeCell ref="E314:E316"/>
    <mergeCell ref="F314:F316"/>
    <mergeCell ref="G314:G316"/>
    <mergeCell ref="H314:H316"/>
    <mergeCell ref="H311:H313"/>
    <mergeCell ref="D156:D158"/>
    <mergeCell ref="E156:E158"/>
    <mergeCell ref="F156:F158"/>
    <mergeCell ref="G156:G158"/>
    <mergeCell ref="H156:H158"/>
    <mergeCell ref="I156:I158"/>
    <mergeCell ref="O314:O316"/>
    <mergeCell ref="A20:O20"/>
    <mergeCell ref="A41:A43"/>
    <mergeCell ref="M132:M133"/>
    <mergeCell ref="N132:N133"/>
    <mergeCell ref="M147:M149"/>
    <mergeCell ref="N147:N149"/>
    <mergeCell ref="O147:O149"/>
    <mergeCell ref="B156:B158"/>
    <mergeCell ref="C156:C158"/>
    <mergeCell ref="I314:I316"/>
    <mergeCell ref="J314:J316"/>
    <mergeCell ref="K314:K316"/>
    <mergeCell ref="L314:L316"/>
    <mergeCell ref="M314:M316"/>
    <mergeCell ref="N314:N316"/>
    <mergeCell ref="N311:N313"/>
    <mergeCell ref="O311:O313"/>
    <mergeCell ref="M182:M183"/>
    <mergeCell ref="N182:N183"/>
    <mergeCell ref="O182:O183"/>
    <mergeCell ref="M184:M185"/>
    <mergeCell ref="N184:N185"/>
    <mergeCell ref="O184:O185"/>
    <mergeCell ref="J156:J158"/>
    <mergeCell ref="K156:K158"/>
    <mergeCell ref="L156:L158"/>
    <mergeCell ref="M156:M158"/>
    <mergeCell ref="N156:N158"/>
    <mergeCell ref="O156:O158"/>
    <mergeCell ref="J182:J183"/>
    <mergeCell ref="K182:K183"/>
    <mergeCell ref="L182:L183"/>
    <mergeCell ref="O179:O181"/>
    <mergeCell ref="O173:O175"/>
    <mergeCell ref="O170:O172"/>
    <mergeCell ref="M164:M166"/>
    <mergeCell ref="N164:N166"/>
    <mergeCell ref="O164:O166"/>
    <mergeCell ref="O162:O163"/>
    <mergeCell ref="J317:J319"/>
    <mergeCell ref="K317:K319"/>
    <mergeCell ref="L317:L319"/>
    <mergeCell ref="M317:M319"/>
    <mergeCell ref="N317:N319"/>
    <mergeCell ref="O317:O319"/>
    <mergeCell ref="A324:O324"/>
    <mergeCell ref="A317:A319"/>
    <mergeCell ref="B317:B319"/>
    <mergeCell ref="C317:C319"/>
    <mergeCell ref="D317:D319"/>
    <mergeCell ref="E317:E319"/>
    <mergeCell ref="F317:F319"/>
    <mergeCell ref="G317:G319"/>
    <mergeCell ref="H317:H319"/>
    <mergeCell ref="I317:I319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Financije</dc:creator>
  <cp:lastModifiedBy>Financije</cp:lastModifiedBy>
  <cp:lastPrinted>2022-07-15T06:31:18Z</cp:lastPrinted>
  <dcterms:created xsi:type="dcterms:W3CDTF">2022-07-14T08:30:58Z</dcterms:created>
  <dcterms:modified xsi:type="dcterms:W3CDTF">2022-07-15T06:36:23Z</dcterms:modified>
</cp:coreProperties>
</file>